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95" windowWidth="10515" windowHeight="6810" activeTab="2"/>
  </bookViews>
  <sheets>
    <sheet name="แผนงานบริหารงานทั่วไป" sheetId="28" r:id="rId1"/>
    <sheet name="แผนงานการศึกษา" sheetId="26" r:id="rId2"/>
    <sheet name="แผนงานสาธารณสุข" sheetId="25" r:id="rId3"/>
    <sheet name="แผนงานเคหะและชุมชน" sheetId="23" r:id="rId4"/>
    <sheet name="Sheet1" sheetId="21" r:id="rId5"/>
  </sheets>
  <definedNames>
    <definedName name="_xlnm.Print_Titles" localSheetId="1">แผนงานการศึกษา!$8:$12</definedName>
    <definedName name="_xlnm.Print_Titles" localSheetId="3">แผนงานเคหะและชุมชน!$8:$12</definedName>
    <definedName name="_xlnm.Print_Titles" localSheetId="0">แผนงานบริหารงานทั่วไป!$8:$12</definedName>
    <definedName name="_xlnm.Print_Titles" localSheetId="2">แผนงานสาธารณสุข!$8:$12</definedName>
  </definedNames>
  <calcPr calcId="124519"/>
</workbook>
</file>

<file path=xl/calcChain.xml><?xml version="1.0" encoding="utf-8"?>
<calcChain xmlns="http://schemas.openxmlformats.org/spreadsheetml/2006/main">
  <c r="E18" i="25"/>
  <c r="E19" i="26"/>
  <c r="E37" i="28"/>
  <c r="E25" i="23"/>
  <c r="F18" i="25"/>
  <c r="G18"/>
  <c r="H18"/>
  <c r="F37" i="28"/>
  <c r="G37"/>
  <c r="H37"/>
  <c r="H19" i="26"/>
  <c r="G19"/>
  <c r="F19"/>
  <c r="H25" i="23"/>
  <c r="G25"/>
  <c r="F25"/>
</calcChain>
</file>

<file path=xl/sharedStrings.xml><?xml version="1.0" encoding="utf-8"?>
<sst xmlns="http://schemas.openxmlformats.org/spreadsheetml/2006/main" count="416" uniqueCount="177">
  <si>
    <t>รายละเอียดโครงการพัฒนา</t>
  </si>
  <si>
    <t>ที่</t>
  </si>
  <si>
    <t>วัตถุประสงค์</t>
  </si>
  <si>
    <t>เป้าหมาย
(ผลผลิตของโครงการ)</t>
  </si>
  <si>
    <t>งบประมาณและที่ผ่านมา</t>
  </si>
  <si>
    <t>2561
(บาท)</t>
  </si>
  <si>
    <t>ตัวชี้วัด
(KPI)</t>
  </si>
  <si>
    <t>ผลที่คาดว่าจะได้รับ</t>
  </si>
  <si>
    <t>หน่วยงานที่รับผิดชอบหลัก</t>
  </si>
  <si>
    <t>โครงการ</t>
  </si>
  <si>
    <t>(แบบ ผ.๐๑)</t>
  </si>
  <si>
    <t xml:space="preserve"> </t>
  </si>
  <si>
    <t>2562
(บาท)</t>
  </si>
  <si>
    <t>2563
(บาท)</t>
  </si>
  <si>
    <t>๒๕๖4
(บาท)</t>
  </si>
  <si>
    <t>แผนพัฒนาท้องถิ่นสี่ปี (พ.ศ.๒๕๖1 - ๒๕๖4)</t>
  </si>
  <si>
    <t>องค์การบริหารส่วนตำบลบ้านกุ่ม อำเภอสองพี่น้อง จังหวัดสุพรรณบุรี</t>
  </si>
  <si>
    <t>ยุทธศาสตร์ที่ 1 ยุทธศาสตร์การพัฒนาด้านการเมืองและการบริหารจัดการบริการเพื่อประโยชน์ของประชาชน</t>
  </si>
  <si>
    <t>๑.๑ แผนงานบริหารงานทั่วไป</t>
  </si>
  <si>
    <t>ข. ยุทธศาสตร์การพัฒนาของ อปท. ในเขตจังหวัดที่ 6 การส่งเสริมสถาบันของชาติและการนำการเปลี่ยนแปลงด้านการบริหารและบริการเพื่อประโยชน์ของประชาชน</t>
  </si>
  <si>
    <t>ก. ยุทธศาสตร์จังหวัดที่ 5 การนำการเปลี่ยนแปลงด้านการบริหารและบริการเพื่อประโยชน์ของประชาชน</t>
  </si>
  <si>
    <t>โครงการซ่อมแซม/บำรุงรักษาวัสดุ/ครุภัณฑ์สำนักงานและครุภัณฑ์ต่างๆเช่น รถยนต์,คอมพิวเตอร์ฯลฯ</t>
  </si>
  <si>
    <t>เพื่อให้มีความพร้อมในการปฏิบัติงาน</t>
  </si>
  <si>
    <t>วัสดุ/ครุภัณฑ์สำนักงาน/ครุภัณฑ์ต่างๆ</t>
  </si>
  <si>
    <t>วัสดุ/ครุภัณฑ์มีความพร้อมในการปฏิบัติงาน</t>
  </si>
  <si>
    <t xml:space="preserve">วัสดุ/ครุภัณฑ์สำนักงานครุภัณฑ์ต่างๆมีความพร้อมในการปฏิบัติงานมากขึ้น
</t>
  </si>
  <si>
    <t>สำนักปลัด</t>
  </si>
  <si>
    <t>สำนักปลัด/กองคลัง</t>
  </si>
  <si>
    <t>กองการศึกษาฯ</t>
  </si>
  <si>
    <t>กองสาธารณสุขฯ</t>
  </si>
  <si>
    <t>กองช่าง</t>
  </si>
  <si>
    <t>โครงการเช่ารถยนต์ประจำตำแหน่งผู้บริหาร</t>
  </si>
  <si>
    <t>เพื่อให้ผู้บริหารมีความสะดวกในการติดต่อประสานงานราชการต่างๆ</t>
  </si>
  <si>
    <t>เช่ารถยนต์ประจำตำแหน่งผู้บริหาร</t>
  </si>
  <si>
    <t>มีความสะดวกในการติดต่อราชการ ฯลฯ</t>
  </si>
  <si>
    <t>มีความสะดวกในการติดต่อประสานงานมากขึ้น</t>
  </si>
  <si>
    <t>โครงการสนับสนุนทุนการศึกษาในระดับปริญญาตรีสำหรับบุคลากรของ อบต.</t>
  </si>
  <si>
    <t>เพื่อให้บุคลากรของ อบต. มีความรู้ความสามารถในการปฏิบัติงานมากขึ้น</t>
  </si>
  <si>
    <t>ผู้บริหาร,สมาชิกสภาฯข้าราชการท้องถิ่นและพนักงานจ้าง อบต.บ้านกุ่ม</t>
  </si>
  <si>
    <t>บุคลากรมีความรู้ความสามารถในนำความรู้มาพัฒนา</t>
  </si>
  <si>
    <t>บุคลากรของ อบต. มีความรู้ความสามารถในการปฏิบัติงานมากขึ้น</t>
  </si>
  <si>
    <t>โครงการปรับปรุง/ต่อเติม/ซ่อมแซมห้องประชุม สภา อบต.บ้านกุ่ม,อาคารสำนักงาน อบต.,อาคารบ้านเทิดไท้องค์ราชันฯ ,ศูนย์ อปฟร.ตำบลบ้านกุ่ม,อาคารอเนกประสงค์ อบต. ฯลฯ</t>
  </si>
  <si>
    <t>เพื่อปรับปรุง/ต่อเติม/ซ่อมแซมอาคารต่างๆให้มีความพร้อมในการปฏิบัติงานได้</t>
  </si>
  <si>
    <t>ปรับปรุง/ต่อเติม/ซ่อมแซมอาคารต่างๆของ อบต.</t>
  </si>
  <si>
    <t>มีความพร้อมในการปฏิบัติงาน</t>
  </si>
  <si>
    <t>มีอาคารของ อบต.ที่เหมาะสมในการรับรองผู้เข้าร่วมประชุม</t>
  </si>
  <si>
    <t xml:space="preserve">สำนักปลัด
</t>
  </si>
  <si>
    <t>โครงการปรับปรุงภูมิทัศน์บริเวณที่ทำการ อบต.</t>
  </si>
  <si>
    <t>เพื่อให้ภูมิทัศน์บริเวณที่ทำการ อบต.สวยงามสร้างความประทับใจต่อผู้มาติดต่อ</t>
  </si>
  <si>
    <t>ภูมิทัศน์บริเวณที่ทำการ อบต.บ้านกุ่ม</t>
  </si>
  <si>
    <t>ภูมิทัศน์ที่ทำการ อบต.บ้านกุ่มมีความสวยงาม</t>
  </si>
  <si>
    <t>โครงการอบรมและพัฒนาบุคลากร อบต.บ้านกุ่ม</t>
  </si>
  <si>
    <t>เพื่อพัฒนาบุคลากรให้มีประสิทธิภาพในการปฏิบัติราชการมากขึ้น</t>
  </si>
  <si>
    <t>ผู้บริหาร,สมาชิกสภาฯพนักงานส่วนตำบลและพนักงานจ้าง อบต.บ้านกุ่ม</t>
  </si>
  <si>
    <t>บุคลากรมีความรู้ความสามารถในการปฏิบัติงาน</t>
  </si>
  <si>
    <t>การปฏิบัติงานมีประสิทธิภาพมากขึ้น</t>
  </si>
  <si>
    <t>โครงการก่อสร้างห้องน้ำ อบต.</t>
  </si>
  <si>
    <t>เพื่อให้เหมาะสมและเพียงพอต่อการบริการประชาชน</t>
  </si>
  <si>
    <t xml:space="preserve">ห้องน้ำ อบต.บ้านกุ่ม
</t>
  </si>
  <si>
    <t>มีห้องน้ำเพียงพอสำหรับให้บริการประชาชน</t>
  </si>
  <si>
    <t>มีห้องน้ำที่เพียงพอสำหรับบริการประชาชน</t>
  </si>
  <si>
    <t>โครงการฝึกอบรม/สัมมนาและศึกษาดูงานสำหรับบุคลากรท้องถิ่น และผู้นำชุมชนต่างๆ</t>
  </si>
  <si>
    <t>เพื่อให้มีความรู้ ความสามารถและทักษะมากขึ้นสามารถที่จะนำมาปรับใช้ในการปฏิบัติงาน</t>
  </si>
  <si>
    <t>บุคลากรมีความรู้ความสามารถในการปฏิบัติงานมากขึ้น</t>
  </si>
  <si>
    <t>บุคลากรของ อบต.มีประสิทธิภาพและทักษะในการปฏิบัติงานมากขึ้น</t>
  </si>
  <si>
    <t>โครงการอบรมคุณธรรมจริยธรรมสำหรับบุคลากร อบต.</t>
  </si>
  <si>
    <t>เพื่อปลูกจิตสำนึกให้บุคลากรท้องถิ่น มีคุณธรรม จริยธรรมในการดำเนินชีวิต</t>
  </si>
  <si>
    <t>ผู้เข้าร่วมยึดหลักคุณธรรมและจริยธรรมนำไปประยุกต์ใช้ในการดำเนินชีวิต</t>
  </si>
  <si>
    <t>ผู้เข้าร่วมยึดหลักคุณธรรมนำไปประยุกต์ใช้ ในชีวิต</t>
  </si>
  <si>
    <t>โครงการก่อสร้างอาคารอเนกประสงค์ อบต.บ้านกุ่ม</t>
  </si>
  <si>
    <t>เพื่อให้มีอาคารสำหรับบริการประชาชนดำเนินงานตามภารกิจต่างๆ</t>
  </si>
  <si>
    <t xml:space="preserve">ก่อสร้างอาคาร
อเนกประสงค์หลังใหม่
</t>
  </si>
  <si>
    <t>มีอาคารสำหรับดำเนินงานต่างๆบริการประชาชน</t>
  </si>
  <si>
    <t>มีอาคารเอนกประสงค์สำหรับดำเนินงานตามภารกิจหน้าที่ต่างๆ</t>
  </si>
  <si>
    <t xml:space="preserve">โครงการก่อสร้างรั้วรอบที่ทำการ อบต.บ้านกุ่ม และป้ายชื่อ
อบต.
</t>
  </si>
  <si>
    <t>เพื่อความเป็นระเบียบเรียบร้อยแสดงอาณาบริเวณที่ชัดเจนมีความคงทนถาวร</t>
  </si>
  <si>
    <t xml:space="preserve">ก่อสร้างรั้วรอบที่ทำการ อบต.บ้านกุ่ม ระยะทาง 244ม.
ก่อสร้างป้ายหินอ่อน
ฯลฯ
</t>
  </si>
  <si>
    <t>มีรั้วรอบ อบต.สร้างความปลอดภัยในชีวิตและทรัพย์สิน</t>
  </si>
  <si>
    <t>มีความปลอดภัยและความเป็นสัดส่วนของอบต.บ้านกุ่มและมองเห็นได้ชัดเจน</t>
  </si>
  <si>
    <t>โครงการส่งบุคลากร อบต.บ้านกุ่มเข้ารับการฝึกอบรม/สัมมนาหลักสูตรต่างๆที่กรมส่งเสริมฯ/ส่วนราชการและเอกชนจัดขึ้น</t>
  </si>
  <si>
    <t>เพื่อให้บุคลากร อบต.บ้านกุ่มมีความรู้ความสามารถในการปฏิบัติงานเพิ่มมากขึ้น</t>
  </si>
  <si>
    <t>ผู้บริหาร,สมาชิกสภาฯ พนักงานส่วนตำบลและพนักงานจ้าง อบต.บ้านกุ่ม</t>
  </si>
  <si>
    <t xml:space="preserve">ผู้เข้ารับการฝึกอบรมมีความรู้ความสามารถในการปฏิบัติงานมากขึ้น
</t>
  </si>
  <si>
    <t>ผู้บริหาร,สมาชิกสภาฯพนักงานส่วนตำบลและพนักงานจ้าง มีความรู้ความสามารถในการปฏิบัติงาน</t>
  </si>
  <si>
    <t>โครงการประเมินผลและพัฒนาระบบการให้บริการประชาชน</t>
  </si>
  <si>
    <t>เพื่อเป็นค่าจ้างบริการสถาบันต่างๆเพื่อประเมินการให้บริการประชาชน</t>
  </si>
  <si>
    <t>ประเมิน ปีละ 1 ครั้ง</t>
  </si>
  <si>
    <t>ระบบการบริการของ อบต.บ้านกุ่มพัฒนายิ่งขึ้น</t>
  </si>
  <si>
    <t>เป็นข้อมูลในการปรับปรุงและพัฒนาระบบการให้บริการของ อบต.บ้านกุ่ม</t>
  </si>
  <si>
    <t>โครงการจัดกิจกรรม 5 ส.</t>
  </si>
  <si>
    <t>เพื่อเพิ่มประสิทธิภาพในการทำงานอาคารสำนักงานสะอาดเรียบร้อย มีระเบียบ</t>
  </si>
  <si>
    <t>จัดกิจกรรม 5 ส.</t>
  </si>
  <si>
    <t>ร้อยละ 80 มีความเป็นระเบียบมากขึ้น</t>
  </si>
  <si>
    <t xml:space="preserve">สำนักงานมีความเป็นระเบียบการทำงานมีประสิทธิภาพ
</t>
  </si>
  <si>
    <t xml:space="preserve">โครงการถมดินบริเวณด้านหลังห้องประชุม อบต.บ้านกุ่ม
</t>
  </si>
  <si>
    <t>เพื่อให้เหมาะสมในการปฏิบัติงานและการบริการประชาชน</t>
  </si>
  <si>
    <t xml:space="preserve">ถมดินบริเวณอาคารด้านหลังห้องประชุม
อบต.บ้านกุ่ม
</t>
  </si>
  <si>
    <t>บริเวณด้านหลังห้องประชุมใช้ประโยชน์</t>
  </si>
  <si>
    <t>บริเวณด้านหลังห้องประชุมสามารถใช้ประโยชน์ได้มาก</t>
  </si>
  <si>
    <t>โครงการอบรมและพัฒนาบุคลากร ศพด.</t>
  </si>
  <si>
    <t>เพื่อพัฒนาบุคลากรให้มีประสิทธิภาพในการปฏิบัติงานราชการมากขึ้น</t>
  </si>
  <si>
    <t>บุคลากร ศพด.</t>
  </si>
  <si>
    <t>โครงการจัดเก็บภาษีนอกสถานที่</t>
  </si>
  <si>
    <t>เพื่อเป็นการอำนวยความสะดวกให้ประชาชนในการเสียภาษี</t>
  </si>
  <si>
    <t>จัดเก็บภาษีและรายได้อื่นๆได้อย่างประสิทธิภาพ</t>
  </si>
  <si>
    <t>มีผู้มาเสียภาษีเพิ่มมากขึ้น</t>
  </si>
  <si>
    <t xml:space="preserve">อบต.บ้านกุ่ม มีผู้เสียภาษีตามเวลามากขึ้น
</t>
  </si>
  <si>
    <t>กองคลัง</t>
  </si>
  <si>
    <t>โครงการจัดประชุมประชาคมหมู่บ้าน/อบรมเชิงปฏิบัติการการจัดทำแผนพัฒนาท้องถิ่น</t>
  </si>
  <si>
    <t>เพื่อจัดทำแผนพัฒนา อบต.ที่มีประสิทธิภาพ</t>
  </si>
  <si>
    <t>ประชาชนมีส่วนร่วมในการจัดทำแผนพัฒนาท้องถิ่น</t>
  </si>
  <si>
    <t xml:space="preserve">มีแผนพัฒนาที่ใช้เป็นแนวทางในการจัดทำข้อบัญญัติงบประมาณและใช้เป็นแนวทางในการพัฒนาได้อย่างมีประสิทธิภาพ
</t>
  </si>
  <si>
    <t>โครงการจัดประชุมประชาคมตำบล</t>
  </si>
  <si>
    <t xml:space="preserve">จัดเวที/ประชุมประชาคมตำบล
เก็บรวบรวมข้อมูลปัญหาความต้องการของประชาชน
</t>
  </si>
  <si>
    <t xml:space="preserve">จัดเวทีประชุมประชาคมหมู่บ้าน 
เก็บรวบรวมข้อมูล ปัญหาความต้องการของประชาชนนำมาวิเคราะห์และจัดทำแผนพัฒนาฯ และแผนชุมชน
</t>
  </si>
  <si>
    <t>แผนพัฒนาท้องถิ่นในการพัฒนาซึ่งได้จากการมีส่วนร่วมของประชาชน</t>
  </si>
  <si>
    <t>มีแผนพัฒนาที่ใช้เป็นแนวทางในการจัดทำข้อบัญญัติงบประมาณและใช้เป็นแนวทางในการพัฒนา</t>
  </si>
  <si>
    <t>โครงการป้องกันและปราบปรามการทุจริตภาครัฐ</t>
  </si>
  <si>
    <t>เพื่อป้องกันการทุจริตในการทำงานของภาครัฐ</t>
  </si>
  <si>
    <t>ป้องกันปราบปรามทุจริตภาครัฐ</t>
  </si>
  <si>
    <t>สามารถป้องกันการทุจริตภาครัฐได้</t>
  </si>
  <si>
    <t>โครงการจัดทำแผนที่ภาษีและทะเบียนทรัพย์สิน</t>
  </si>
  <si>
    <t>เพื่อพัฒนาการจัดเก็บรายได้ให้มีประสิทธิภาพ</t>
  </si>
  <si>
    <t>งานจัดเก็บรายได้มีประสิทธิภาพ</t>
  </si>
  <si>
    <t>การจัดเก็บรายได้มีประสิทธิภาพ</t>
  </si>
  <si>
    <t>การจัดเก็บรายได้มีประสิทธิภาพมากขึ้น</t>
  </si>
  <si>
    <t>เพื่อให้ประชาชนได้รับข้อมูลข่าวสารผลการดำเนินงานอบต.บ้านกุ่ม</t>
  </si>
  <si>
    <t>จัดทำวารสาร,เอกสารหน่วยประชาสัมพันธ์เคลื่อนที่ในตำบลบ้านกุ่ม</t>
  </si>
  <si>
    <t>ประชาชนได้รับข้อมูลข่าวสารของ อบต.</t>
  </si>
  <si>
    <t>ประชาชนได้รับข้อมูลข่าวสารผลการดำเนินงานของ อบต.</t>
  </si>
  <si>
    <t>โครงการ อบต.พบประชาชน</t>
  </si>
  <si>
    <t>เพื่อรับทราบสภาพปัญหาและความต้องการของประชาชนโดยพบปะกับประชาชน</t>
  </si>
  <si>
    <t xml:space="preserve">ประชาชนตำบล
บ้านกุ่ม
</t>
  </si>
  <si>
    <t>นำข้อมูลมาพัฒนาตำบลบ้านกุ่ม</t>
  </si>
  <si>
    <t>สามารถนำปัญหาความต้องการของประชาชนมาจัดทำแผนพัฒนาได้อย่างดี</t>
  </si>
  <si>
    <t>โครงการรณรงค์ประชาสัมพันธ์การให้ความรู้เกี่ยวกับประชาธิปไตยและสิทธิหน้าที่และการมีส่วนร่วมทางการเมือง</t>
  </si>
  <si>
    <t>เพื่อให้ประชาชนมีความรู้และมีจิตสำนึกในสิทธิหน้าที่และมีส่วนร่วมทางการเมือง</t>
  </si>
  <si>
    <t xml:space="preserve">จัดอบรมให้ความรู้เกี่ยวกับการเลือกตั้ง
ประชาสัมพันธ์ข้อมูลข่าวสารแก่ประชาชน
</t>
  </si>
  <si>
    <t>ประชาชนมีความรู้เกี่ยวกับการเลือกตั้ง</t>
  </si>
  <si>
    <t xml:space="preserve">ประชาชนมีความรู้เกี่ยวกับการเลือกตั้งมากขึ้นมีส่วนร่วมทางการเมือง
</t>
  </si>
  <si>
    <t>โครงการจัดการเลือกตั้งผู้บริหารท้องถิ่นและสมาชิกสภาฯท้องถิ่น</t>
  </si>
  <si>
    <t>จัดการเลือกตั้งนายก อบต.และสมาชิก อบต.</t>
  </si>
  <si>
    <t>จัดการเลือกตั้งตำบลบ้านกุ่ม</t>
  </si>
  <si>
    <t>การเลือกตั้งเป็นไปอย่างบริสุทธิ์ยุติธรรม</t>
  </si>
  <si>
    <t>การเลือกตั้งเป็นไปอย่างบริสุทธิ์ยุติธรรมและโปร่งใส</t>
  </si>
  <si>
    <t>โครงการปรับปรุง/ซ่อมแซมระบบหอกระจายข่าว/ติดตั้งหอกระจายข่าวภายในตำบลบ้านกุ่ม</t>
  </si>
  <si>
    <t>เพื่อให้ประชาชนได้รับรู้ข่าวสารและประชาสัมพันธ์</t>
  </si>
  <si>
    <t>ปรับปรุง/ซ่อมแซมระบบหอกระจายข่าว/ติดตั้งหอกระจายข่าวภายใน</t>
  </si>
  <si>
    <t>ร้อยละของประชาชนได้รับรู้ข่าวสารต่างๆ</t>
  </si>
  <si>
    <t>ประชาชนได้รับรู้ข่าวสารและประชาสัมพันธ์ที่รวดเร็ว</t>
  </si>
  <si>
    <t>โครงการรองรับนโยบายของรัฐตามโครงการต่างๆ ฯลฯ</t>
  </si>
  <si>
    <t>เพื่อรองรับโครงการต่างๆตามนโยบายของรัฐที่ให้ อปท.ดำเนินการ</t>
  </si>
  <si>
    <t>จัดกิจกรรม/โครงการตามนโยบายของรัฐ</t>
  </si>
  <si>
    <t>ปฏิบัติตามนโยบายของรัฐบาลได้</t>
  </si>
  <si>
    <t>สามารถปฏิบัติตามนโยบายของรัฐ กระทรวง ทบวง กรมฯได้ทันท่วงที</t>
  </si>
  <si>
    <t>โครงการปรับปรุงระบบสารสนเทศ ฐานข้อมูลตำบลบ้านกุ่ม</t>
  </si>
  <si>
    <t xml:space="preserve">เพื่อพัฒนาระบบเว็บไซต์ของอบต.ให้ทันสมัยเป็นปัจจุบัน
เพื่อประชาสัมพันธ์ข่าวสารแก่ผู้สนใจ
เพื่อปรับปรุงระบบสารสนเทศข้อมูลประจำตำบล
บ้านกุ่ม
</t>
  </si>
  <si>
    <t>ปรับปรุงระบบสารสนเทศ อบต.บ้านกุ่ม</t>
  </si>
  <si>
    <t>ให้บริการข้อมูลข่าวสารที่ทันสมัย</t>
  </si>
  <si>
    <t>ผู้สนใจสามารถรับบริการข่าวสารที่ทันสมัย</t>
  </si>
  <si>
    <t>โครงการสร้างความปรองดองสมานฉันท์ตำบลบ้านกุ่ม</t>
  </si>
  <si>
    <t>เพื่อเสริมสร้างความปรองดองสมานฉันท์ลดปัญหาความขัดแย้ง สร้างความมั่นคงปลอดภัยในชีวิตและทรัพย์สินให้กับประชาชน</t>
  </si>
  <si>
    <t>ประชาชนภายในตำบลเข้าร่วมโครงการ</t>
  </si>
  <si>
    <t>ความขัดแย้งในพื้นที่ลดลง</t>
  </si>
  <si>
    <t>เกิดความรัก สามัคคีไม่มีความขัดแย้งในพื้นที่เข้าใจหน้าที่ของพลเมืองที่ดีคำนึงถึงชาติ ศาสนาพระมหากษัตริย์</t>
  </si>
  <si>
    <t xml:space="preserve">โครงการฝึกอบรมทบทวนการใช้โปรแกรมระบบบัญชีคอมพิวเตอร์สำหรับองค์กรปกครองส่วนท้องถิ่น
(e-LASS)ขององค์การบริหาร
ส่วนตำบลบ้านกุ่ม
</t>
  </si>
  <si>
    <t>เพื่อให้บุคลากรสามารถใช้ระบบบัญชีคอมพิวเตอร์ตามของกรมส่งเสริมการปกครองท้องถิ่นได้อย่างถูกต้องตามระเบียบ</t>
  </si>
  <si>
    <t xml:space="preserve">พนักงานส่วนตำบล พนักงานจ้าง ลูกจ้างตำบลบ้านกุ่ม 
บ้านกุ่มเข้าร่วมฝึกอบรมฯ
</t>
  </si>
  <si>
    <t>มีความรู้ความเข้าใจการใช้โปรแกรมระบบบัญชีคอมพิวเตอร์มาใช้งานได้</t>
  </si>
  <si>
    <t>รวม 24 โครงการ</t>
  </si>
  <si>
    <t>รวม 6 โครงการ</t>
  </si>
  <si>
    <t>รวม 5 โครงการ</t>
  </si>
  <si>
    <t>รวม 12 โครงการ</t>
  </si>
  <si>
    <t>๑.2 แผนงานการศึกษา</t>
  </si>
  <si>
    <t>๑.3 แผนงานสาธารณสุข</t>
  </si>
  <si>
    <t>๑.4 แผนงานเคหะและชุมชน</t>
  </si>
  <si>
    <t xml:space="preserve">โครงการเผยแพร่ประชาสัมพันธ์ข้อมูลข่าวสาร ผลการเนินงานของ อบต. บ้านกุ่ม
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</si>
</sst>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i/>
      <sz val="16"/>
      <color rgb="FFFF0000"/>
      <name val="TH SarabunIT๙"/>
      <family val="2"/>
    </font>
    <font>
      <b/>
      <sz val="16"/>
      <color rgb="FFFF0000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sz val="16"/>
      <color rgb="FFFF0000"/>
      <name val="TH SarabunIT๙"/>
      <family val="2"/>
    </font>
    <font>
      <b/>
      <sz val="12"/>
      <color theme="1"/>
      <name val="TH SarabunIT๙"/>
      <family val="2"/>
    </font>
    <font>
      <b/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187" fontId="2" fillId="0" borderId="0" xfId="1" applyNumberFormat="1" applyFont="1" applyAlignment="1">
      <alignment vertical="top"/>
    </xf>
    <xf numFmtId="187" fontId="5" fillId="0" borderId="0" xfId="1" applyNumberFormat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187" fontId="7" fillId="0" borderId="0" xfId="1" applyNumberFormat="1" applyFont="1" applyAlignment="1">
      <alignment vertical="top"/>
    </xf>
    <xf numFmtId="187" fontId="8" fillId="0" borderId="0" xfId="1" applyNumberFormat="1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59" fontId="9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187" fontId="7" fillId="0" borderId="2" xfId="1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justify" vertical="top" wrapText="1"/>
    </xf>
    <xf numFmtId="187" fontId="9" fillId="3" borderId="1" xfId="1" applyNumberFormat="1" applyFont="1" applyFill="1" applyBorder="1" applyAlignment="1">
      <alignment horizontal="center" vertical="top" wrapText="1"/>
    </xf>
    <xf numFmtId="187" fontId="9" fillId="3" borderId="1" xfId="1" applyNumberFormat="1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187" fontId="11" fillId="2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8" fillId="3" borderId="0" xfId="0" applyFont="1" applyFill="1" applyAlignment="1">
      <alignment vertical="top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vertical="top"/>
    </xf>
    <xf numFmtId="187" fontId="7" fillId="3" borderId="0" xfId="1" applyNumberFormat="1" applyFont="1" applyFill="1" applyAlignment="1">
      <alignment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87" fontId="5" fillId="3" borderId="0" xfId="1" applyNumberFormat="1" applyFont="1" applyFill="1" applyAlignment="1">
      <alignment vertical="top"/>
    </xf>
    <xf numFmtId="0" fontId="12" fillId="3" borderId="0" xfId="0" applyFont="1" applyFill="1" applyAlignment="1">
      <alignment horizontal="center" vertical="top"/>
    </xf>
    <xf numFmtId="0" fontId="10" fillId="3" borderId="0" xfId="0" applyFont="1" applyFill="1" applyAlignment="1">
      <alignment vertical="top"/>
    </xf>
    <xf numFmtId="0" fontId="5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187" fontId="2" fillId="3" borderId="0" xfId="1" applyNumberFormat="1" applyFont="1" applyFill="1" applyAlignment="1">
      <alignment vertical="top"/>
    </xf>
    <xf numFmtId="0" fontId="2" fillId="3" borderId="0" xfId="0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0" fontId="2" fillId="3" borderId="0" xfId="0" applyFont="1" applyFill="1" applyBorder="1" applyAlignment="1">
      <alignment vertical="top"/>
    </xf>
    <xf numFmtId="0" fontId="8" fillId="3" borderId="0" xfId="0" applyFont="1" applyFill="1" applyAlignment="1">
      <alignment vertical="center" wrapText="1"/>
    </xf>
    <xf numFmtId="187" fontId="7" fillId="3" borderId="2" xfId="1" applyNumberFormat="1" applyFont="1" applyFill="1" applyBorder="1" applyAlignment="1">
      <alignment horizontal="center" vertical="top" wrapText="1"/>
    </xf>
    <xf numFmtId="0" fontId="8" fillId="3" borderId="0" xfId="0" applyFont="1" applyFill="1" applyAlignment="1">
      <alignment vertical="top" wrapText="1"/>
    </xf>
    <xf numFmtId="59" fontId="9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0" fontId="8" fillId="3" borderId="1" xfId="0" applyFont="1" applyFill="1" applyBorder="1" applyAlignment="1">
      <alignment horizontal="center" vertical="top" wrapText="1"/>
    </xf>
    <xf numFmtId="187" fontId="11" fillId="3" borderId="1" xfId="1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 wrapText="1"/>
    </xf>
    <xf numFmtId="187" fontId="8" fillId="3" borderId="0" xfId="1" applyNumberFormat="1" applyFont="1" applyFill="1" applyAlignment="1">
      <alignment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87" fontId="7" fillId="3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187" fontId="7" fillId="3" borderId="4" xfId="1" applyNumberFormat="1" applyFont="1" applyFill="1" applyBorder="1" applyAlignment="1">
      <alignment horizontal="center" vertical="center" wrapText="1"/>
    </xf>
    <xf numFmtId="187" fontId="7" fillId="3" borderId="6" xfId="1" applyNumberFormat="1" applyFont="1" applyFill="1" applyBorder="1" applyAlignment="1">
      <alignment horizontal="center" vertical="center" wrapText="1"/>
    </xf>
    <xf numFmtId="187" fontId="7" fillId="3" borderId="5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87" fontId="7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187" fontId="7" fillId="0" borderId="4" xfId="1" applyNumberFormat="1" applyFont="1" applyBorder="1" applyAlignment="1">
      <alignment horizontal="center" vertical="center" wrapText="1"/>
    </xf>
    <xf numFmtId="187" fontId="7" fillId="0" borderId="6" xfId="1" applyNumberFormat="1" applyFont="1" applyBorder="1" applyAlignment="1">
      <alignment horizontal="center" vertical="center" wrapText="1"/>
    </xf>
    <xf numFmtId="187" fontId="7" fillId="0" borderId="5" xfId="1" applyNumberFormat="1" applyFont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view="pageBreakPreview" topLeftCell="A35" zoomScaleNormal="120" zoomScaleSheetLayoutView="100" workbookViewId="0">
      <selection activeCell="E36" sqref="E36"/>
    </sheetView>
  </sheetViews>
  <sheetFormatPr defaultRowHeight="18.75"/>
  <cols>
    <col min="1" max="1" width="3.875" style="66" customWidth="1"/>
    <col min="2" max="2" width="21.75" style="54" customWidth="1"/>
    <col min="3" max="3" width="15" style="54" customWidth="1"/>
    <col min="4" max="4" width="14.875" style="54" customWidth="1"/>
    <col min="5" max="5" width="10.75" style="67" customWidth="1"/>
    <col min="6" max="6" width="10.5" style="67" customWidth="1"/>
    <col min="7" max="7" width="11.25" style="67" customWidth="1"/>
    <col min="8" max="8" width="11.375" style="67" customWidth="1"/>
    <col min="9" max="9" width="11.125" style="54" customWidth="1"/>
    <col min="10" max="10" width="12.875" style="54" customWidth="1"/>
    <col min="11" max="11" width="10.5" style="66" customWidth="1"/>
    <col min="12" max="16384" width="9" style="54"/>
  </cols>
  <sheetData>
    <row r="1" spans="1:13" s="34" customFormat="1" ht="22.5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s="34" customFormat="1" ht="22.5" customHeight="1">
      <c r="A2" s="74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3" s="34" customFormat="1" ht="22.5" customHeight="1">
      <c r="A3" s="74" t="s">
        <v>16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3" s="34" customFormat="1" ht="14.1" customHeight="1">
      <c r="A4" s="35"/>
      <c r="B4" s="36"/>
      <c r="C4" s="36"/>
      <c r="D4" s="36"/>
      <c r="E4" s="37"/>
      <c r="F4" s="37"/>
      <c r="G4" s="37"/>
      <c r="H4" s="37"/>
      <c r="I4" s="36"/>
      <c r="J4" s="36"/>
      <c r="K4" s="35"/>
    </row>
    <row r="5" spans="1:13" s="43" customFormat="1" ht="20.25" customHeight="1">
      <c r="A5" s="38" t="s">
        <v>20</v>
      </c>
      <c r="B5" s="39"/>
      <c r="C5" s="40"/>
      <c r="D5" s="40"/>
      <c r="E5" s="41"/>
      <c r="F5" s="41"/>
      <c r="G5" s="41"/>
      <c r="H5" s="41"/>
      <c r="I5" s="40"/>
      <c r="J5" s="40"/>
      <c r="K5" s="42" t="s">
        <v>10</v>
      </c>
    </row>
    <row r="6" spans="1:13" s="43" customFormat="1" ht="20.25" customHeight="1">
      <c r="A6" s="38" t="s">
        <v>19</v>
      </c>
      <c r="B6" s="39"/>
      <c r="C6" s="40"/>
      <c r="D6" s="40"/>
      <c r="E6" s="41"/>
      <c r="F6" s="41"/>
      <c r="G6" s="41"/>
      <c r="H6" s="41"/>
      <c r="I6" s="40"/>
      <c r="J6" s="40"/>
      <c r="K6" s="44"/>
    </row>
    <row r="7" spans="1:13" s="43" customFormat="1" ht="14.1" customHeight="1">
      <c r="A7" s="45"/>
      <c r="B7" s="40"/>
      <c r="C7" s="40"/>
      <c r="D7" s="40"/>
      <c r="E7" s="41"/>
      <c r="F7" s="41"/>
      <c r="G7" s="41"/>
      <c r="H7" s="41"/>
      <c r="I7" s="40"/>
      <c r="J7" s="40"/>
      <c r="K7" s="44"/>
    </row>
    <row r="8" spans="1:13" s="50" customFormat="1" ht="20.25" customHeight="1">
      <c r="A8" s="46" t="s">
        <v>17</v>
      </c>
      <c r="B8" s="47"/>
      <c r="C8" s="47"/>
      <c r="D8" s="47"/>
      <c r="E8" s="48"/>
      <c r="F8" s="48"/>
      <c r="G8" s="48"/>
      <c r="H8" s="48"/>
      <c r="I8" s="47"/>
      <c r="J8" s="47"/>
      <c r="K8" s="49"/>
    </row>
    <row r="9" spans="1:13" s="50" customFormat="1" ht="20.25" customHeight="1">
      <c r="A9" s="49"/>
      <c r="B9" s="51" t="s">
        <v>18</v>
      </c>
      <c r="C9" s="47"/>
      <c r="D9" s="47"/>
      <c r="E9" s="48"/>
      <c r="F9" s="48"/>
      <c r="G9" s="48"/>
      <c r="H9" s="48"/>
      <c r="I9" s="47"/>
      <c r="J9" s="47"/>
      <c r="K9" s="49"/>
    </row>
    <row r="10" spans="1:13" s="34" customFormat="1" ht="14.1" customHeight="1">
      <c r="A10" s="35"/>
      <c r="B10" s="36"/>
      <c r="C10" s="36"/>
      <c r="D10" s="36"/>
      <c r="E10" s="37"/>
      <c r="F10" s="37"/>
      <c r="G10" s="37"/>
      <c r="H10" s="37"/>
      <c r="I10" s="36"/>
      <c r="J10" s="36"/>
      <c r="K10" s="35"/>
    </row>
    <row r="11" spans="1:13" s="52" customFormat="1" ht="25.5" customHeight="1">
      <c r="A11" s="68" t="s">
        <v>1</v>
      </c>
      <c r="B11" s="68" t="s">
        <v>9</v>
      </c>
      <c r="C11" s="68" t="s">
        <v>2</v>
      </c>
      <c r="D11" s="68" t="s">
        <v>3</v>
      </c>
      <c r="E11" s="75" t="s">
        <v>4</v>
      </c>
      <c r="F11" s="76"/>
      <c r="G11" s="76"/>
      <c r="H11" s="77"/>
      <c r="I11" s="68" t="s">
        <v>6</v>
      </c>
      <c r="J11" s="68" t="s">
        <v>7</v>
      </c>
      <c r="K11" s="68" t="s">
        <v>8</v>
      </c>
    </row>
    <row r="12" spans="1:13" ht="37.5">
      <c r="A12" s="69"/>
      <c r="B12" s="69"/>
      <c r="C12" s="69"/>
      <c r="D12" s="69"/>
      <c r="E12" s="53" t="s">
        <v>5</v>
      </c>
      <c r="F12" s="53" t="s">
        <v>12</v>
      </c>
      <c r="G12" s="53" t="s">
        <v>13</v>
      </c>
      <c r="H12" s="53" t="s">
        <v>14</v>
      </c>
      <c r="I12" s="69"/>
      <c r="J12" s="69"/>
      <c r="K12" s="69"/>
    </row>
    <row r="13" spans="1:13" s="60" customFormat="1" ht="87" customHeight="1">
      <c r="A13" s="55">
        <v>1</v>
      </c>
      <c r="B13" s="56" t="s">
        <v>21</v>
      </c>
      <c r="C13" s="57" t="s">
        <v>22</v>
      </c>
      <c r="D13" s="56" t="s">
        <v>23</v>
      </c>
      <c r="E13" s="26">
        <v>400000</v>
      </c>
      <c r="F13" s="26">
        <v>400000</v>
      </c>
      <c r="G13" s="26">
        <v>400000</v>
      </c>
      <c r="H13" s="26">
        <v>400000</v>
      </c>
      <c r="I13" s="56" t="s">
        <v>24</v>
      </c>
      <c r="J13" s="58" t="s">
        <v>25</v>
      </c>
      <c r="K13" s="59" t="s">
        <v>27</v>
      </c>
      <c r="L13" s="60" t="s">
        <v>11</v>
      </c>
    </row>
    <row r="14" spans="1:13" s="60" customFormat="1" ht="88.5" customHeight="1">
      <c r="A14" s="55">
        <v>2</v>
      </c>
      <c r="B14" s="56" t="s">
        <v>31</v>
      </c>
      <c r="C14" s="57" t="s">
        <v>32</v>
      </c>
      <c r="D14" s="56" t="s">
        <v>33</v>
      </c>
      <c r="E14" s="26">
        <v>1000000</v>
      </c>
      <c r="F14" s="26">
        <v>1000000</v>
      </c>
      <c r="G14" s="26">
        <v>1000000</v>
      </c>
      <c r="H14" s="26">
        <v>1000000</v>
      </c>
      <c r="I14" s="56" t="s">
        <v>34</v>
      </c>
      <c r="J14" s="58" t="s">
        <v>35</v>
      </c>
      <c r="K14" s="59" t="s">
        <v>26</v>
      </c>
      <c r="M14" s="60" t="s">
        <v>11</v>
      </c>
    </row>
    <row r="15" spans="1:13" s="60" customFormat="1" ht="96.75" customHeight="1">
      <c r="A15" s="55">
        <v>3</v>
      </c>
      <c r="B15" s="56" t="s">
        <v>36</v>
      </c>
      <c r="C15" s="58" t="s">
        <v>37</v>
      </c>
      <c r="D15" s="56" t="s">
        <v>38</v>
      </c>
      <c r="E15" s="26">
        <v>48000</v>
      </c>
      <c r="F15" s="26">
        <v>48000</v>
      </c>
      <c r="G15" s="26">
        <v>48000</v>
      </c>
      <c r="H15" s="26">
        <v>48000</v>
      </c>
      <c r="I15" s="56" t="s">
        <v>39</v>
      </c>
      <c r="J15" s="58" t="s">
        <v>40</v>
      </c>
      <c r="K15" s="59" t="s">
        <v>27</v>
      </c>
      <c r="L15" s="60" t="s">
        <v>11</v>
      </c>
    </row>
    <row r="16" spans="1:13" s="60" customFormat="1" ht="122.25" customHeight="1">
      <c r="A16" s="55">
        <v>4</v>
      </c>
      <c r="B16" s="56" t="s">
        <v>41</v>
      </c>
      <c r="C16" s="57" t="s">
        <v>42</v>
      </c>
      <c r="D16" s="56" t="s">
        <v>43</v>
      </c>
      <c r="E16" s="26">
        <v>500000</v>
      </c>
      <c r="F16" s="26">
        <v>500000</v>
      </c>
      <c r="G16" s="26">
        <v>500000</v>
      </c>
      <c r="H16" s="26">
        <v>500000</v>
      </c>
      <c r="I16" s="56" t="s">
        <v>44</v>
      </c>
      <c r="J16" s="58" t="s">
        <v>45</v>
      </c>
      <c r="K16" s="59" t="s">
        <v>46</v>
      </c>
      <c r="L16" s="60" t="s">
        <v>11</v>
      </c>
    </row>
    <row r="17" spans="1:13" s="60" customFormat="1" ht="106.5" customHeight="1">
      <c r="A17" s="55">
        <v>5</v>
      </c>
      <c r="B17" s="56" t="s">
        <v>51</v>
      </c>
      <c r="C17" s="57" t="s">
        <v>52</v>
      </c>
      <c r="D17" s="56" t="s">
        <v>53</v>
      </c>
      <c r="E17" s="26">
        <v>50000</v>
      </c>
      <c r="F17" s="26">
        <v>50000</v>
      </c>
      <c r="G17" s="26">
        <v>50000</v>
      </c>
      <c r="H17" s="26">
        <v>50000</v>
      </c>
      <c r="I17" s="58" t="s">
        <v>54</v>
      </c>
      <c r="J17" s="58" t="s">
        <v>55</v>
      </c>
      <c r="K17" s="59" t="s">
        <v>46</v>
      </c>
      <c r="M17" s="60" t="s">
        <v>11</v>
      </c>
    </row>
    <row r="18" spans="1:13" s="60" customFormat="1" ht="120" customHeight="1">
      <c r="A18" s="55">
        <v>6</v>
      </c>
      <c r="B18" s="56" t="s">
        <v>61</v>
      </c>
      <c r="C18" s="57" t="s">
        <v>62</v>
      </c>
      <c r="D18" s="56" t="s">
        <v>53</v>
      </c>
      <c r="E18" s="26">
        <v>300000</v>
      </c>
      <c r="F18" s="26">
        <v>300000</v>
      </c>
      <c r="G18" s="26">
        <v>300000</v>
      </c>
      <c r="H18" s="26">
        <v>300000</v>
      </c>
      <c r="I18" s="58" t="s">
        <v>63</v>
      </c>
      <c r="J18" s="58" t="s">
        <v>64</v>
      </c>
      <c r="K18" s="59" t="s">
        <v>46</v>
      </c>
      <c r="M18" s="60" t="s">
        <v>11</v>
      </c>
    </row>
    <row r="19" spans="1:13" s="60" customFormat="1" ht="100.5" customHeight="1">
      <c r="A19" s="55">
        <v>7</v>
      </c>
      <c r="B19" s="56" t="s">
        <v>65</v>
      </c>
      <c r="C19" s="58" t="s">
        <v>66</v>
      </c>
      <c r="D19" s="56" t="s">
        <v>53</v>
      </c>
      <c r="E19" s="26">
        <v>20000</v>
      </c>
      <c r="F19" s="26">
        <v>20000</v>
      </c>
      <c r="G19" s="26">
        <v>20000</v>
      </c>
      <c r="H19" s="26">
        <v>20000</v>
      </c>
      <c r="I19" s="56" t="s">
        <v>68</v>
      </c>
      <c r="J19" s="58" t="s">
        <v>67</v>
      </c>
      <c r="K19" s="59" t="s">
        <v>46</v>
      </c>
      <c r="M19" s="60" t="s">
        <v>11</v>
      </c>
    </row>
    <row r="20" spans="1:13" s="60" customFormat="1" ht="139.5" customHeight="1">
      <c r="A20" s="55">
        <v>8</v>
      </c>
      <c r="B20" s="56" t="s">
        <v>79</v>
      </c>
      <c r="C20" s="57" t="s">
        <v>80</v>
      </c>
      <c r="D20" s="56" t="s">
        <v>81</v>
      </c>
      <c r="E20" s="26">
        <v>80000</v>
      </c>
      <c r="F20" s="26">
        <v>80000</v>
      </c>
      <c r="G20" s="26">
        <v>80000</v>
      </c>
      <c r="H20" s="26">
        <v>80000</v>
      </c>
      <c r="I20" s="56" t="s">
        <v>82</v>
      </c>
      <c r="J20" s="58" t="s">
        <v>83</v>
      </c>
      <c r="K20" s="59" t="s">
        <v>27</v>
      </c>
      <c r="M20" s="60" t="s">
        <v>11</v>
      </c>
    </row>
    <row r="21" spans="1:13" s="60" customFormat="1" ht="101.25" customHeight="1">
      <c r="A21" s="55">
        <v>9</v>
      </c>
      <c r="B21" s="56" t="s">
        <v>84</v>
      </c>
      <c r="C21" s="57" t="s">
        <v>85</v>
      </c>
      <c r="D21" s="56" t="s">
        <v>86</v>
      </c>
      <c r="E21" s="26">
        <v>10000</v>
      </c>
      <c r="F21" s="26">
        <v>10000</v>
      </c>
      <c r="G21" s="26">
        <v>10000</v>
      </c>
      <c r="H21" s="26">
        <v>10000</v>
      </c>
      <c r="I21" s="56" t="s">
        <v>87</v>
      </c>
      <c r="J21" s="58" t="s">
        <v>88</v>
      </c>
      <c r="K21" s="59" t="s">
        <v>46</v>
      </c>
      <c r="M21" s="60" t="s">
        <v>11</v>
      </c>
    </row>
    <row r="22" spans="1:13" s="60" customFormat="1" ht="87.75" customHeight="1">
      <c r="A22" s="55">
        <v>10</v>
      </c>
      <c r="B22" s="56" t="s">
        <v>89</v>
      </c>
      <c r="C22" s="57" t="s">
        <v>90</v>
      </c>
      <c r="D22" s="56" t="s">
        <v>91</v>
      </c>
      <c r="E22" s="26">
        <v>4000</v>
      </c>
      <c r="F22" s="26">
        <v>4000</v>
      </c>
      <c r="G22" s="26">
        <v>4000</v>
      </c>
      <c r="H22" s="26">
        <v>4000</v>
      </c>
      <c r="I22" s="56" t="s">
        <v>92</v>
      </c>
      <c r="J22" s="58" t="s">
        <v>93</v>
      </c>
      <c r="K22" s="59" t="s">
        <v>27</v>
      </c>
      <c r="M22" s="60" t="s">
        <v>11</v>
      </c>
    </row>
    <row r="23" spans="1:13" ht="84.75" customHeight="1">
      <c r="A23" s="55">
        <v>11</v>
      </c>
      <c r="B23" s="61" t="s">
        <v>102</v>
      </c>
      <c r="C23" s="62" t="s">
        <v>103</v>
      </c>
      <c r="D23" s="61" t="s">
        <v>104</v>
      </c>
      <c r="E23" s="26">
        <v>10000</v>
      </c>
      <c r="F23" s="26">
        <v>10000</v>
      </c>
      <c r="G23" s="26">
        <v>10000</v>
      </c>
      <c r="H23" s="26">
        <v>10000</v>
      </c>
      <c r="I23" s="56" t="s">
        <v>105</v>
      </c>
      <c r="J23" s="58" t="s">
        <v>106</v>
      </c>
      <c r="K23" s="63" t="s">
        <v>107</v>
      </c>
      <c r="M23" s="54" t="s">
        <v>11</v>
      </c>
    </row>
    <row r="24" spans="1:13" s="60" customFormat="1" ht="175.5" customHeight="1">
      <c r="A24" s="55">
        <v>12</v>
      </c>
      <c r="B24" s="56" t="s">
        <v>108</v>
      </c>
      <c r="C24" s="56" t="s">
        <v>109</v>
      </c>
      <c r="D24" s="56" t="s">
        <v>114</v>
      </c>
      <c r="E24" s="27">
        <v>20000</v>
      </c>
      <c r="F24" s="27">
        <v>20000</v>
      </c>
      <c r="G24" s="27">
        <v>20000</v>
      </c>
      <c r="H24" s="27">
        <v>20000</v>
      </c>
      <c r="I24" s="56" t="s">
        <v>110</v>
      </c>
      <c r="J24" s="58" t="s">
        <v>111</v>
      </c>
      <c r="K24" s="59" t="s">
        <v>46</v>
      </c>
      <c r="L24" s="60" t="s">
        <v>11</v>
      </c>
      <c r="M24" s="60" t="s">
        <v>11</v>
      </c>
    </row>
    <row r="25" spans="1:13" s="60" customFormat="1" ht="139.5" customHeight="1">
      <c r="A25" s="55">
        <v>13</v>
      </c>
      <c r="B25" s="56" t="s">
        <v>112</v>
      </c>
      <c r="C25" s="56" t="s">
        <v>109</v>
      </c>
      <c r="D25" s="56" t="s">
        <v>113</v>
      </c>
      <c r="E25" s="26">
        <v>10000</v>
      </c>
      <c r="F25" s="26">
        <v>10000</v>
      </c>
      <c r="G25" s="26">
        <v>10000</v>
      </c>
      <c r="H25" s="26">
        <v>10000</v>
      </c>
      <c r="I25" s="56" t="s">
        <v>115</v>
      </c>
      <c r="J25" s="58" t="s">
        <v>116</v>
      </c>
      <c r="K25" s="59" t="s">
        <v>46</v>
      </c>
      <c r="L25" s="60" t="s">
        <v>11</v>
      </c>
    </row>
    <row r="26" spans="1:13" s="60" customFormat="1" ht="81.75" customHeight="1">
      <c r="A26" s="55">
        <v>14</v>
      </c>
      <c r="B26" s="56" t="s">
        <v>117</v>
      </c>
      <c r="C26" s="56" t="s">
        <v>118</v>
      </c>
      <c r="D26" s="56" t="s">
        <v>119</v>
      </c>
      <c r="E26" s="27">
        <v>50000</v>
      </c>
      <c r="F26" s="27">
        <v>50000</v>
      </c>
      <c r="G26" s="27">
        <v>50000</v>
      </c>
      <c r="H26" s="27">
        <v>50000</v>
      </c>
      <c r="I26" s="56" t="s">
        <v>120</v>
      </c>
      <c r="J26" s="58" t="s">
        <v>120</v>
      </c>
      <c r="K26" s="59" t="s">
        <v>46</v>
      </c>
      <c r="L26" s="60" t="s">
        <v>11</v>
      </c>
    </row>
    <row r="27" spans="1:13" s="60" customFormat="1" ht="87" customHeight="1">
      <c r="A27" s="55">
        <v>15</v>
      </c>
      <c r="B27" s="56" t="s">
        <v>121</v>
      </c>
      <c r="C27" s="56" t="s">
        <v>122</v>
      </c>
      <c r="D27" s="56" t="s">
        <v>123</v>
      </c>
      <c r="E27" s="27">
        <v>100000</v>
      </c>
      <c r="F27" s="27">
        <v>100000</v>
      </c>
      <c r="G27" s="27">
        <v>100000</v>
      </c>
      <c r="H27" s="27">
        <v>100000</v>
      </c>
      <c r="I27" s="56" t="s">
        <v>124</v>
      </c>
      <c r="J27" s="58" t="s">
        <v>125</v>
      </c>
      <c r="K27" s="59" t="s">
        <v>107</v>
      </c>
      <c r="L27" s="60" t="s">
        <v>11</v>
      </c>
      <c r="M27" s="60" t="s">
        <v>11</v>
      </c>
    </row>
    <row r="28" spans="1:13" s="60" customFormat="1" ht="99" customHeight="1">
      <c r="A28" s="55">
        <v>16</v>
      </c>
      <c r="B28" s="56" t="s">
        <v>176</v>
      </c>
      <c r="C28" s="56" t="s">
        <v>126</v>
      </c>
      <c r="D28" s="56" t="s">
        <v>127</v>
      </c>
      <c r="E28" s="27">
        <v>50000</v>
      </c>
      <c r="F28" s="27">
        <v>50000</v>
      </c>
      <c r="G28" s="27">
        <v>50000</v>
      </c>
      <c r="H28" s="27">
        <v>50000</v>
      </c>
      <c r="I28" s="56" t="s">
        <v>128</v>
      </c>
      <c r="J28" s="58" t="s">
        <v>129</v>
      </c>
      <c r="K28" s="59" t="s">
        <v>26</v>
      </c>
      <c r="L28" s="60" t="s">
        <v>11</v>
      </c>
    </row>
    <row r="29" spans="1:13" s="60" customFormat="1" ht="108" customHeight="1">
      <c r="A29" s="55">
        <v>17</v>
      </c>
      <c r="B29" s="56" t="s">
        <v>130</v>
      </c>
      <c r="C29" s="56" t="s">
        <v>131</v>
      </c>
      <c r="D29" s="56" t="s">
        <v>132</v>
      </c>
      <c r="E29" s="27">
        <v>30000</v>
      </c>
      <c r="F29" s="27">
        <v>30000</v>
      </c>
      <c r="G29" s="27">
        <v>30000</v>
      </c>
      <c r="H29" s="27">
        <v>30000</v>
      </c>
      <c r="I29" s="56" t="s">
        <v>133</v>
      </c>
      <c r="J29" s="58" t="s">
        <v>134</v>
      </c>
      <c r="K29" s="59" t="s">
        <v>26</v>
      </c>
      <c r="M29" s="60" t="s">
        <v>11</v>
      </c>
    </row>
    <row r="30" spans="1:13" s="60" customFormat="1" ht="106.5" customHeight="1">
      <c r="A30" s="55">
        <v>18</v>
      </c>
      <c r="B30" s="56" t="s">
        <v>135</v>
      </c>
      <c r="C30" s="56" t="s">
        <v>136</v>
      </c>
      <c r="D30" s="56" t="s">
        <v>137</v>
      </c>
      <c r="E30" s="27">
        <v>50000</v>
      </c>
      <c r="F30" s="27">
        <v>50000</v>
      </c>
      <c r="G30" s="27">
        <v>50000</v>
      </c>
      <c r="H30" s="27">
        <v>50000</v>
      </c>
      <c r="I30" s="56" t="s">
        <v>138</v>
      </c>
      <c r="J30" s="58" t="s">
        <v>139</v>
      </c>
      <c r="K30" s="59" t="s">
        <v>26</v>
      </c>
      <c r="L30" s="60" t="s">
        <v>11</v>
      </c>
    </row>
    <row r="31" spans="1:13" s="60" customFormat="1" ht="86.25" customHeight="1">
      <c r="A31" s="55">
        <v>19</v>
      </c>
      <c r="B31" s="56" t="s">
        <v>140</v>
      </c>
      <c r="C31" s="56" t="s">
        <v>141</v>
      </c>
      <c r="D31" s="56" t="s">
        <v>142</v>
      </c>
      <c r="E31" s="27">
        <v>300000</v>
      </c>
      <c r="F31" s="27">
        <v>300000</v>
      </c>
      <c r="G31" s="27">
        <v>300000</v>
      </c>
      <c r="H31" s="27">
        <v>300000</v>
      </c>
      <c r="I31" s="56" t="s">
        <v>143</v>
      </c>
      <c r="J31" s="58" t="s">
        <v>144</v>
      </c>
      <c r="K31" s="59" t="s">
        <v>26</v>
      </c>
      <c r="M31" s="60" t="s">
        <v>11</v>
      </c>
    </row>
    <row r="32" spans="1:13" s="60" customFormat="1" ht="84.75" customHeight="1">
      <c r="A32" s="55">
        <v>20</v>
      </c>
      <c r="B32" s="56" t="s">
        <v>145</v>
      </c>
      <c r="C32" s="56" t="s">
        <v>146</v>
      </c>
      <c r="D32" s="56" t="s">
        <v>147</v>
      </c>
      <c r="E32" s="27">
        <v>300000</v>
      </c>
      <c r="F32" s="27">
        <v>300000</v>
      </c>
      <c r="G32" s="27">
        <v>300000</v>
      </c>
      <c r="H32" s="27">
        <v>300000</v>
      </c>
      <c r="I32" s="56" t="s">
        <v>148</v>
      </c>
      <c r="J32" s="58" t="s">
        <v>149</v>
      </c>
      <c r="K32" s="59" t="s">
        <v>26</v>
      </c>
      <c r="M32" s="60" t="s">
        <v>11</v>
      </c>
    </row>
    <row r="33" spans="1:13" s="60" customFormat="1" ht="100.5" customHeight="1">
      <c r="A33" s="55">
        <v>21</v>
      </c>
      <c r="B33" s="56" t="s">
        <v>150</v>
      </c>
      <c r="C33" s="56" t="s">
        <v>151</v>
      </c>
      <c r="D33" s="56" t="s">
        <v>152</v>
      </c>
      <c r="E33" s="26">
        <v>20000</v>
      </c>
      <c r="F33" s="26">
        <v>20000</v>
      </c>
      <c r="G33" s="26">
        <v>20000</v>
      </c>
      <c r="H33" s="26">
        <v>20000</v>
      </c>
      <c r="I33" s="56" t="s">
        <v>153</v>
      </c>
      <c r="J33" s="58" t="s">
        <v>154</v>
      </c>
      <c r="K33" s="59" t="s">
        <v>27</v>
      </c>
      <c r="M33" s="60" t="s">
        <v>11</v>
      </c>
    </row>
    <row r="34" spans="1:13" s="60" customFormat="1" ht="176.25" customHeight="1">
      <c r="A34" s="55">
        <v>22</v>
      </c>
      <c r="B34" s="56" t="s">
        <v>155</v>
      </c>
      <c r="C34" s="56" t="s">
        <v>156</v>
      </c>
      <c r="D34" s="56" t="s">
        <v>157</v>
      </c>
      <c r="E34" s="26">
        <v>50000</v>
      </c>
      <c r="F34" s="26">
        <v>50000</v>
      </c>
      <c r="G34" s="26">
        <v>50000</v>
      </c>
      <c r="H34" s="26">
        <v>50000</v>
      </c>
      <c r="I34" s="56" t="s">
        <v>158</v>
      </c>
      <c r="J34" s="58" t="s">
        <v>159</v>
      </c>
      <c r="K34" s="59" t="s">
        <v>26</v>
      </c>
      <c r="M34" s="60" t="s">
        <v>11</v>
      </c>
    </row>
    <row r="35" spans="1:13" s="60" customFormat="1" ht="156" customHeight="1">
      <c r="A35" s="55">
        <v>23</v>
      </c>
      <c r="B35" s="56" t="s">
        <v>160</v>
      </c>
      <c r="C35" s="56" t="s">
        <v>161</v>
      </c>
      <c r="D35" s="56" t="s">
        <v>162</v>
      </c>
      <c r="E35" s="27">
        <v>50000</v>
      </c>
      <c r="F35" s="27">
        <v>50000</v>
      </c>
      <c r="G35" s="27">
        <v>50000</v>
      </c>
      <c r="H35" s="27">
        <v>50000</v>
      </c>
      <c r="I35" s="56" t="s">
        <v>163</v>
      </c>
      <c r="J35" s="58" t="s">
        <v>164</v>
      </c>
      <c r="K35" s="59" t="s">
        <v>26</v>
      </c>
      <c r="M35" s="60" t="s">
        <v>11</v>
      </c>
    </row>
    <row r="36" spans="1:13" s="60" customFormat="1" ht="142.5" customHeight="1">
      <c r="A36" s="55">
        <v>24</v>
      </c>
      <c r="B36" s="56" t="s">
        <v>165</v>
      </c>
      <c r="C36" s="56" t="s">
        <v>166</v>
      </c>
      <c r="D36" s="56" t="s">
        <v>167</v>
      </c>
      <c r="E36" s="26">
        <v>30000</v>
      </c>
      <c r="F36" s="26">
        <v>30000</v>
      </c>
      <c r="G36" s="26">
        <v>30000</v>
      </c>
      <c r="H36" s="26">
        <v>30000</v>
      </c>
      <c r="I36" s="56" t="s">
        <v>55</v>
      </c>
      <c r="J36" s="58" t="s">
        <v>168</v>
      </c>
      <c r="K36" s="59" t="s">
        <v>107</v>
      </c>
      <c r="M36" s="60" t="s">
        <v>11</v>
      </c>
    </row>
    <row r="37" spans="1:13" s="65" customFormat="1" ht="33" customHeight="1">
      <c r="A37" s="70" t="s">
        <v>169</v>
      </c>
      <c r="B37" s="71"/>
      <c r="C37" s="71"/>
      <c r="D37" s="72"/>
      <c r="E37" s="64">
        <f>SUM(E13:E36)</f>
        <v>3482000</v>
      </c>
      <c r="F37" s="64">
        <f t="shared" ref="F37:H37" si="0">SUM(F13:F36)</f>
        <v>3482000</v>
      </c>
      <c r="G37" s="64">
        <f t="shared" si="0"/>
        <v>3482000</v>
      </c>
      <c r="H37" s="64">
        <f t="shared" si="0"/>
        <v>3482000</v>
      </c>
      <c r="I37" s="73"/>
      <c r="J37" s="71"/>
      <c r="K37" s="72"/>
    </row>
  </sheetData>
  <mergeCells count="13">
    <mergeCell ref="K11:K12"/>
    <mergeCell ref="A37:D37"/>
    <mergeCell ref="I37:K37"/>
    <mergeCell ref="A1:K1"/>
    <mergeCell ref="A2:K2"/>
    <mergeCell ref="A3:K3"/>
    <mergeCell ref="A11:A12"/>
    <mergeCell ref="B11:B12"/>
    <mergeCell ref="C11:C12"/>
    <mergeCell ref="D11:D12"/>
    <mergeCell ref="E11:H11"/>
    <mergeCell ref="I11:I12"/>
    <mergeCell ref="J11:J12"/>
  </mergeCells>
  <pageMargins left="0.31496062992125984" right="0.19685039370078741" top="0.74803149606299213" bottom="0.74803149606299213" header="0.31496062992125984" footer="0.31496062992125984"/>
  <pageSetup paperSize="9" firstPageNumber="70" orientation="landscape" useFirstPageNumber="1" r:id="rId1"/>
  <headerFooter>
    <oddFooter>&amp;C&amp;"TH SarabunIT๙,ธรรมดา"&amp;P</oddFooter>
  </headerFooter>
  <rowBreaks count="1" manualBreakCount="1">
    <brk id="14" max="12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19"/>
  <sheetViews>
    <sheetView view="pageBreakPreview" topLeftCell="A16" zoomScaleNormal="90" zoomScaleSheetLayoutView="100" workbookViewId="0">
      <selection activeCell="F18" sqref="F18"/>
    </sheetView>
  </sheetViews>
  <sheetFormatPr defaultRowHeight="18.75"/>
  <cols>
    <col min="1" max="1" width="3.875" style="12" customWidth="1"/>
    <col min="2" max="2" width="21.75" style="9" customWidth="1"/>
    <col min="3" max="3" width="15" style="9" customWidth="1"/>
    <col min="4" max="4" width="14.625" style="9" customWidth="1"/>
    <col min="5" max="5" width="10.75" style="11" customWidth="1"/>
    <col min="6" max="6" width="10" style="11" customWidth="1"/>
    <col min="7" max="7" width="10.375" style="11" customWidth="1"/>
    <col min="8" max="8" width="10.25" style="11" customWidth="1"/>
    <col min="9" max="9" width="11.125" style="9" customWidth="1"/>
    <col min="10" max="10" width="12.875" style="9" customWidth="1"/>
    <col min="11" max="11" width="10.5" style="12" customWidth="1"/>
    <col min="12" max="16384" width="9" style="9"/>
  </cols>
  <sheetData>
    <row r="1" spans="1:13" s="7" customFormat="1" ht="22.5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3" s="7" customFormat="1" ht="22.5" customHeight="1">
      <c r="A2" s="84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3" s="7" customFormat="1" ht="22.5" customHeight="1">
      <c r="A3" s="84" t="s">
        <v>16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3" s="7" customFormat="1" ht="14.1" customHeight="1">
      <c r="A4" s="23"/>
      <c r="B4" s="6"/>
      <c r="C4" s="6"/>
      <c r="D4" s="6"/>
      <c r="E4" s="10"/>
      <c r="F4" s="10"/>
      <c r="G4" s="10"/>
      <c r="H4" s="10"/>
      <c r="I4" s="6"/>
      <c r="J4" s="6"/>
      <c r="K4" s="23"/>
    </row>
    <row r="5" spans="1:13" s="28" customFormat="1" ht="20.25" customHeight="1">
      <c r="A5" s="33" t="s">
        <v>20</v>
      </c>
      <c r="B5" s="32"/>
      <c r="C5" s="3"/>
      <c r="D5" s="3"/>
      <c r="E5" s="5"/>
      <c r="F5" s="5"/>
      <c r="G5" s="5"/>
      <c r="H5" s="5"/>
      <c r="I5" s="3"/>
      <c r="J5" s="3"/>
      <c r="K5" s="31" t="s">
        <v>10</v>
      </c>
    </row>
    <row r="6" spans="1:13" s="28" customFormat="1" ht="20.25" customHeight="1">
      <c r="A6" s="33" t="s">
        <v>19</v>
      </c>
      <c r="B6" s="32"/>
      <c r="C6" s="3"/>
      <c r="D6" s="3"/>
      <c r="E6" s="5"/>
      <c r="F6" s="5"/>
      <c r="G6" s="5"/>
      <c r="H6" s="5"/>
      <c r="I6" s="3"/>
      <c r="J6" s="3"/>
      <c r="K6" s="17"/>
    </row>
    <row r="7" spans="1:13" s="28" customFormat="1" ht="14.1" customHeight="1">
      <c r="A7" s="20"/>
      <c r="B7" s="3"/>
      <c r="C7" s="3"/>
      <c r="D7" s="3"/>
      <c r="E7" s="5"/>
      <c r="F7" s="5"/>
      <c r="G7" s="5"/>
      <c r="H7" s="5"/>
      <c r="I7" s="3"/>
      <c r="J7" s="3"/>
      <c r="K7" s="17"/>
    </row>
    <row r="8" spans="1:13" s="1" customFormat="1" ht="20.25" customHeight="1">
      <c r="A8" s="19" t="s">
        <v>17</v>
      </c>
      <c r="B8" s="2"/>
      <c r="C8" s="2"/>
      <c r="D8" s="2"/>
      <c r="E8" s="4"/>
      <c r="F8" s="4"/>
      <c r="G8" s="4"/>
      <c r="H8" s="4"/>
      <c r="I8" s="2"/>
      <c r="J8" s="2"/>
      <c r="K8" s="16"/>
    </row>
    <row r="9" spans="1:13" s="1" customFormat="1" ht="20.25" customHeight="1">
      <c r="A9" s="16"/>
      <c r="B9" s="29" t="s">
        <v>173</v>
      </c>
      <c r="C9" s="2"/>
      <c r="D9" s="2"/>
      <c r="E9" s="4"/>
      <c r="F9" s="4"/>
      <c r="G9" s="4"/>
      <c r="H9" s="4"/>
      <c r="I9" s="2"/>
      <c r="J9" s="2"/>
      <c r="K9" s="16"/>
    </row>
    <row r="10" spans="1:13" s="7" customFormat="1" ht="14.1" customHeight="1">
      <c r="A10" s="23"/>
      <c r="B10" s="6"/>
      <c r="C10" s="6"/>
      <c r="D10" s="6"/>
      <c r="E10" s="10"/>
      <c r="F10" s="10"/>
      <c r="G10" s="10"/>
      <c r="H10" s="10"/>
      <c r="I10" s="6"/>
      <c r="J10" s="6"/>
      <c r="K10" s="23"/>
    </row>
    <row r="11" spans="1:13" s="8" customFormat="1" ht="25.5" customHeight="1">
      <c r="A11" s="78" t="s">
        <v>1</v>
      </c>
      <c r="B11" s="78" t="s">
        <v>9</v>
      </c>
      <c r="C11" s="78" t="s">
        <v>2</v>
      </c>
      <c r="D11" s="78" t="s">
        <v>3</v>
      </c>
      <c r="E11" s="85" t="s">
        <v>4</v>
      </c>
      <c r="F11" s="86"/>
      <c r="G11" s="86"/>
      <c r="H11" s="87"/>
      <c r="I11" s="78" t="s">
        <v>6</v>
      </c>
      <c r="J11" s="78" t="s">
        <v>7</v>
      </c>
      <c r="K11" s="78" t="s">
        <v>8</v>
      </c>
    </row>
    <row r="12" spans="1:13" ht="37.5">
      <c r="A12" s="79"/>
      <c r="B12" s="79"/>
      <c r="C12" s="79"/>
      <c r="D12" s="79"/>
      <c r="E12" s="24" t="s">
        <v>5</v>
      </c>
      <c r="F12" s="24" t="s">
        <v>12</v>
      </c>
      <c r="G12" s="24" t="s">
        <v>13</v>
      </c>
      <c r="H12" s="24" t="s">
        <v>14</v>
      </c>
      <c r="I12" s="79"/>
      <c r="J12" s="79"/>
      <c r="K12" s="79"/>
    </row>
    <row r="13" spans="1:13" s="21" customFormat="1" ht="105.75" customHeight="1">
      <c r="A13" s="18">
        <v>1</v>
      </c>
      <c r="B13" s="14" t="s">
        <v>21</v>
      </c>
      <c r="C13" s="25" t="s">
        <v>22</v>
      </c>
      <c r="D13" s="14" t="s">
        <v>23</v>
      </c>
      <c r="E13" s="26">
        <v>200000</v>
      </c>
      <c r="F13" s="26">
        <v>200000</v>
      </c>
      <c r="G13" s="26">
        <v>200000</v>
      </c>
      <c r="H13" s="26">
        <v>200000</v>
      </c>
      <c r="I13" s="14" t="s">
        <v>24</v>
      </c>
      <c r="J13" s="22" t="s">
        <v>25</v>
      </c>
      <c r="K13" s="15" t="s">
        <v>28</v>
      </c>
      <c r="L13" s="21" t="s">
        <v>11</v>
      </c>
    </row>
    <row r="14" spans="1:13" s="21" customFormat="1" ht="106.5" customHeight="1">
      <c r="A14" s="18">
        <v>2</v>
      </c>
      <c r="B14" s="14" t="s">
        <v>36</v>
      </c>
      <c r="C14" s="25" t="s">
        <v>37</v>
      </c>
      <c r="D14" s="14" t="s">
        <v>38</v>
      </c>
      <c r="E14" s="26">
        <v>24000</v>
      </c>
      <c r="F14" s="26">
        <v>24000</v>
      </c>
      <c r="G14" s="26">
        <v>24000</v>
      </c>
      <c r="H14" s="26">
        <v>24000</v>
      </c>
      <c r="I14" s="14" t="s">
        <v>39</v>
      </c>
      <c r="J14" s="22" t="s">
        <v>40</v>
      </c>
      <c r="K14" s="15" t="s">
        <v>28</v>
      </c>
      <c r="M14" s="21" t="s">
        <v>11</v>
      </c>
    </row>
    <row r="15" spans="1:13" s="21" customFormat="1" ht="138.75" customHeight="1">
      <c r="A15" s="18">
        <v>3</v>
      </c>
      <c r="B15" s="14" t="s">
        <v>79</v>
      </c>
      <c r="C15" s="25" t="s">
        <v>80</v>
      </c>
      <c r="D15" s="14" t="s">
        <v>81</v>
      </c>
      <c r="E15" s="26">
        <v>40000</v>
      </c>
      <c r="F15" s="26">
        <v>40000</v>
      </c>
      <c r="G15" s="26">
        <v>40000</v>
      </c>
      <c r="H15" s="26">
        <v>40000</v>
      </c>
      <c r="I15" s="14" t="s">
        <v>82</v>
      </c>
      <c r="J15" s="22" t="s">
        <v>83</v>
      </c>
      <c r="K15" s="15" t="s">
        <v>28</v>
      </c>
      <c r="L15" s="21" t="s">
        <v>11</v>
      </c>
    </row>
    <row r="16" spans="1:13" s="21" customFormat="1" ht="90.75" customHeight="1">
      <c r="A16" s="18">
        <v>4</v>
      </c>
      <c r="B16" s="14" t="s">
        <v>89</v>
      </c>
      <c r="C16" s="25" t="s">
        <v>90</v>
      </c>
      <c r="D16" s="14" t="s">
        <v>91</v>
      </c>
      <c r="E16" s="26">
        <v>2000</v>
      </c>
      <c r="F16" s="26">
        <v>2000</v>
      </c>
      <c r="G16" s="26">
        <v>2000</v>
      </c>
      <c r="H16" s="26">
        <v>2000</v>
      </c>
      <c r="I16" s="14" t="s">
        <v>92</v>
      </c>
      <c r="J16" s="22" t="s">
        <v>93</v>
      </c>
      <c r="K16" s="15" t="s">
        <v>28</v>
      </c>
      <c r="L16" s="21" t="s">
        <v>11</v>
      </c>
    </row>
    <row r="17" spans="1:13" s="21" customFormat="1" ht="100.5" customHeight="1">
      <c r="A17" s="18">
        <v>5</v>
      </c>
      <c r="B17" s="14" t="s">
        <v>99</v>
      </c>
      <c r="C17" s="25" t="s">
        <v>100</v>
      </c>
      <c r="D17" s="14" t="s">
        <v>101</v>
      </c>
      <c r="E17" s="26">
        <v>50000</v>
      </c>
      <c r="F17" s="26">
        <v>50000</v>
      </c>
      <c r="G17" s="26">
        <v>50000</v>
      </c>
      <c r="H17" s="26">
        <v>50000</v>
      </c>
      <c r="I17" s="14" t="s">
        <v>54</v>
      </c>
      <c r="J17" s="22" t="s">
        <v>55</v>
      </c>
      <c r="K17" s="15" t="s">
        <v>28</v>
      </c>
      <c r="M17" s="21" t="s">
        <v>11</v>
      </c>
    </row>
    <row r="18" spans="1:13" s="21" customFormat="1" ht="108.75" customHeight="1">
      <c r="A18" s="18">
        <v>6</v>
      </c>
      <c r="B18" s="14" t="s">
        <v>150</v>
      </c>
      <c r="C18" s="14" t="s">
        <v>151</v>
      </c>
      <c r="D18" s="14" t="s">
        <v>152</v>
      </c>
      <c r="E18" s="26">
        <v>10000</v>
      </c>
      <c r="F18" s="26">
        <v>10000</v>
      </c>
      <c r="G18" s="26">
        <v>10000</v>
      </c>
      <c r="H18" s="26">
        <v>10000</v>
      </c>
      <c r="I18" s="14" t="s">
        <v>153</v>
      </c>
      <c r="J18" s="22" t="s">
        <v>154</v>
      </c>
      <c r="K18" s="15" t="s">
        <v>28</v>
      </c>
      <c r="M18" s="21" t="s">
        <v>11</v>
      </c>
    </row>
    <row r="19" spans="1:13" s="13" customFormat="1" ht="33" customHeight="1">
      <c r="A19" s="80" t="s">
        <v>170</v>
      </c>
      <c r="B19" s="81"/>
      <c r="C19" s="81"/>
      <c r="D19" s="82"/>
      <c r="E19" s="30">
        <f>SUM(E13:E18)</f>
        <v>326000</v>
      </c>
      <c r="F19" s="30">
        <f>SUM(F13:F18)</f>
        <v>326000</v>
      </c>
      <c r="G19" s="30">
        <f>SUM(G13:G18)</f>
        <v>326000</v>
      </c>
      <c r="H19" s="30">
        <f>SUM(H13:H18)</f>
        <v>326000</v>
      </c>
      <c r="I19" s="83"/>
      <c r="J19" s="81"/>
      <c r="K19" s="82"/>
    </row>
  </sheetData>
  <mergeCells count="13">
    <mergeCell ref="K11:K12"/>
    <mergeCell ref="A19:D19"/>
    <mergeCell ref="I19:K19"/>
    <mergeCell ref="A1:K1"/>
    <mergeCell ref="A2:K2"/>
    <mergeCell ref="A3:K3"/>
    <mergeCell ref="A11:A12"/>
    <mergeCell ref="B11:B12"/>
    <mergeCell ref="C11:C12"/>
    <mergeCell ref="D11:D12"/>
    <mergeCell ref="E11:H11"/>
    <mergeCell ref="I11:I12"/>
    <mergeCell ref="J11:J12"/>
  </mergeCells>
  <pageMargins left="0.39370078740157483" right="0.31496062992125984" top="0.74803149606299213" bottom="0.74803149606299213" header="0.31496062992125984" footer="0.31496062992125984"/>
  <pageSetup paperSize="9" firstPageNumber="79" orientation="landscape" useFirstPageNumber="1" r:id="rId1"/>
  <headerFooter>
    <oddFooter>&amp;C&amp;"TH SarabunIT๙,ธรรมดา"&amp;16&amp;P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8"/>
  <sheetViews>
    <sheetView tabSelected="1" view="pageBreakPreview" zoomScaleNormal="90" zoomScaleSheetLayoutView="100" workbookViewId="0">
      <selection activeCell="K13" sqref="K13"/>
    </sheetView>
  </sheetViews>
  <sheetFormatPr defaultRowHeight="18.75"/>
  <cols>
    <col min="1" max="1" width="3.875" style="12" customWidth="1"/>
    <col min="2" max="2" width="21.75" style="9" customWidth="1"/>
    <col min="3" max="3" width="15" style="9" customWidth="1"/>
    <col min="4" max="4" width="14.625" style="9" customWidth="1"/>
    <col min="5" max="5" width="10.75" style="11" customWidth="1"/>
    <col min="6" max="6" width="10" style="11" customWidth="1"/>
    <col min="7" max="7" width="10.375" style="11" customWidth="1"/>
    <col min="8" max="8" width="10.25" style="11" customWidth="1"/>
    <col min="9" max="9" width="11.125" style="9" customWidth="1"/>
    <col min="10" max="10" width="12.875" style="9" customWidth="1"/>
    <col min="11" max="11" width="10.5" style="12" customWidth="1"/>
    <col min="12" max="16384" width="9" style="9"/>
  </cols>
  <sheetData>
    <row r="1" spans="1:13" s="7" customFormat="1" ht="22.5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3" s="7" customFormat="1" ht="22.5" customHeight="1">
      <c r="A2" s="84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3" s="7" customFormat="1" ht="22.5" customHeight="1">
      <c r="A3" s="84" t="s">
        <v>16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3" s="7" customFormat="1" ht="14.1" customHeight="1">
      <c r="A4" s="23"/>
      <c r="B4" s="6"/>
      <c r="C4" s="6"/>
      <c r="D4" s="6"/>
      <c r="E4" s="10"/>
      <c r="F4" s="10"/>
      <c r="G4" s="10"/>
      <c r="H4" s="10"/>
      <c r="I4" s="6"/>
      <c r="J4" s="6"/>
      <c r="K4" s="23"/>
    </row>
    <row r="5" spans="1:13" s="28" customFormat="1" ht="20.25" customHeight="1">
      <c r="A5" s="33" t="s">
        <v>20</v>
      </c>
      <c r="B5" s="32"/>
      <c r="C5" s="3"/>
      <c r="D5" s="3"/>
      <c r="E5" s="5"/>
      <c r="F5" s="5"/>
      <c r="G5" s="5"/>
      <c r="H5" s="5"/>
      <c r="I5" s="3"/>
      <c r="J5" s="3"/>
      <c r="K5" s="31" t="s">
        <v>10</v>
      </c>
    </row>
    <row r="6" spans="1:13" s="28" customFormat="1" ht="20.25" customHeight="1">
      <c r="A6" s="33" t="s">
        <v>19</v>
      </c>
      <c r="B6" s="32"/>
      <c r="C6" s="3"/>
      <c r="D6" s="3"/>
      <c r="E6" s="5"/>
      <c r="F6" s="5"/>
      <c r="G6" s="5"/>
      <c r="H6" s="5"/>
      <c r="I6" s="3"/>
      <c r="J6" s="3"/>
      <c r="K6" s="17"/>
    </row>
    <row r="7" spans="1:13" s="28" customFormat="1" ht="14.1" customHeight="1">
      <c r="A7" s="20"/>
      <c r="B7" s="3"/>
      <c r="C7" s="3"/>
      <c r="D7" s="3"/>
      <c r="E7" s="5"/>
      <c r="F7" s="5"/>
      <c r="G7" s="5"/>
      <c r="H7" s="5"/>
      <c r="I7" s="3"/>
      <c r="J7" s="3"/>
      <c r="K7" s="17"/>
    </row>
    <row r="8" spans="1:13" s="1" customFormat="1" ht="20.25" customHeight="1">
      <c r="A8" s="19" t="s">
        <v>17</v>
      </c>
      <c r="B8" s="2"/>
      <c r="C8" s="2"/>
      <c r="D8" s="2"/>
      <c r="E8" s="4"/>
      <c r="F8" s="4"/>
      <c r="G8" s="4"/>
      <c r="H8" s="4"/>
      <c r="I8" s="2"/>
      <c r="J8" s="2"/>
      <c r="K8" s="16"/>
    </row>
    <row r="9" spans="1:13" s="1" customFormat="1" ht="20.25" customHeight="1">
      <c r="A9" s="16"/>
      <c r="B9" s="29" t="s">
        <v>174</v>
      </c>
      <c r="C9" s="2"/>
      <c r="D9" s="2"/>
      <c r="E9" s="4"/>
      <c r="F9" s="4"/>
      <c r="G9" s="4"/>
      <c r="H9" s="4"/>
      <c r="I9" s="2"/>
      <c r="J9" s="2"/>
      <c r="K9" s="16"/>
    </row>
    <row r="10" spans="1:13" s="7" customFormat="1" ht="14.1" customHeight="1">
      <c r="A10" s="23"/>
      <c r="B10" s="6"/>
      <c r="C10" s="6"/>
      <c r="D10" s="6"/>
      <c r="E10" s="10"/>
      <c r="F10" s="10"/>
      <c r="G10" s="10"/>
      <c r="H10" s="10"/>
      <c r="I10" s="6"/>
      <c r="J10" s="6"/>
      <c r="K10" s="23"/>
    </row>
    <row r="11" spans="1:13" s="8" customFormat="1" ht="25.5" customHeight="1">
      <c r="A11" s="78" t="s">
        <v>1</v>
      </c>
      <c r="B11" s="78" t="s">
        <v>9</v>
      </c>
      <c r="C11" s="78" t="s">
        <v>2</v>
      </c>
      <c r="D11" s="78" t="s">
        <v>3</v>
      </c>
      <c r="E11" s="85" t="s">
        <v>4</v>
      </c>
      <c r="F11" s="86"/>
      <c r="G11" s="86"/>
      <c r="H11" s="87"/>
      <c r="I11" s="78" t="s">
        <v>6</v>
      </c>
      <c r="J11" s="78" t="s">
        <v>7</v>
      </c>
      <c r="K11" s="78" t="s">
        <v>8</v>
      </c>
    </row>
    <row r="12" spans="1:13" ht="37.5">
      <c r="A12" s="79"/>
      <c r="B12" s="79"/>
      <c r="C12" s="79"/>
      <c r="D12" s="79"/>
      <c r="E12" s="24" t="s">
        <v>5</v>
      </c>
      <c r="F12" s="24" t="s">
        <v>12</v>
      </c>
      <c r="G12" s="24" t="s">
        <v>13</v>
      </c>
      <c r="H12" s="24" t="s">
        <v>14</v>
      </c>
      <c r="I12" s="79"/>
      <c r="J12" s="79"/>
      <c r="K12" s="79"/>
    </row>
    <row r="13" spans="1:13" s="21" customFormat="1" ht="105.75" customHeight="1">
      <c r="A13" s="18">
        <v>1</v>
      </c>
      <c r="B13" s="14" t="s">
        <v>21</v>
      </c>
      <c r="C13" s="25" t="s">
        <v>22</v>
      </c>
      <c r="D13" s="14" t="s">
        <v>23</v>
      </c>
      <c r="E13" s="26">
        <v>200000</v>
      </c>
      <c r="F13" s="26">
        <v>200000</v>
      </c>
      <c r="G13" s="26">
        <v>200000</v>
      </c>
      <c r="H13" s="26">
        <v>200000</v>
      </c>
      <c r="I13" s="14" t="s">
        <v>24</v>
      </c>
      <c r="J13" s="22" t="s">
        <v>25</v>
      </c>
      <c r="K13" s="15" t="s">
        <v>29</v>
      </c>
      <c r="L13" s="21" t="s">
        <v>11</v>
      </c>
    </row>
    <row r="14" spans="1:13" s="21" customFormat="1" ht="107.25" customHeight="1">
      <c r="A14" s="18">
        <v>2</v>
      </c>
      <c r="B14" s="14" t="s">
        <v>36</v>
      </c>
      <c r="C14" s="22" t="s">
        <v>37</v>
      </c>
      <c r="D14" s="14" t="s">
        <v>38</v>
      </c>
      <c r="E14" s="26">
        <v>24000</v>
      </c>
      <c r="F14" s="26">
        <v>24000</v>
      </c>
      <c r="G14" s="26">
        <v>24000</v>
      </c>
      <c r="H14" s="26">
        <v>24000</v>
      </c>
      <c r="I14" s="14" t="s">
        <v>39</v>
      </c>
      <c r="J14" s="22" t="s">
        <v>40</v>
      </c>
      <c r="K14" s="15" t="s">
        <v>29</v>
      </c>
      <c r="M14" s="21" t="s">
        <v>11</v>
      </c>
    </row>
    <row r="15" spans="1:13" s="21" customFormat="1" ht="142.5" customHeight="1">
      <c r="A15" s="18">
        <v>3</v>
      </c>
      <c r="B15" s="14" t="s">
        <v>79</v>
      </c>
      <c r="C15" s="25" t="s">
        <v>80</v>
      </c>
      <c r="D15" s="14" t="s">
        <v>81</v>
      </c>
      <c r="E15" s="26">
        <v>40000</v>
      </c>
      <c r="F15" s="26">
        <v>40000</v>
      </c>
      <c r="G15" s="26">
        <v>40000</v>
      </c>
      <c r="H15" s="26">
        <v>40000</v>
      </c>
      <c r="I15" s="14" t="s">
        <v>82</v>
      </c>
      <c r="J15" s="22" t="s">
        <v>83</v>
      </c>
      <c r="K15" s="15" t="s">
        <v>29</v>
      </c>
      <c r="L15" s="21" t="s">
        <v>11</v>
      </c>
    </row>
    <row r="16" spans="1:13" s="21" customFormat="1" ht="86.25" customHeight="1">
      <c r="A16" s="18">
        <v>4</v>
      </c>
      <c r="B16" s="14" t="s">
        <v>89</v>
      </c>
      <c r="C16" s="25" t="s">
        <v>90</v>
      </c>
      <c r="D16" s="14" t="s">
        <v>91</v>
      </c>
      <c r="E16" s="26">
        <v>2000</v>
      </c>
      <c r="F16" s="26">
        <v>2000</v>
      </c>
      <c r="G16" s="26">
        <v>2000</v>
      </c>
      <c r="H16" s="26">
        <v>2000</v>
      </c>
      <c r="I16" s="14" t="s">
        <v>92</v>
      </c>
      <c r="J16" s="22" t="s">
        <v>93</v>
      </c>
      <c r="K16" s="15" t="s">
        <v>29</v>
      </c>
      <c r="L16" s="21" t="s">
        <v>11</v>
      </c>
    </row>
    <row r="17" spans="1:13" s="21" customFormat="1" ht="105" customHeight="1">
      <c r="A17" s="18">
        <v>5</v>
      </c>
      <c r="B17" s="14" t="s">
        <v>150</v>
      </c>
      <c r="C17" s="14" t="s">
        <v>151</v>
      </c>
      <c r="D17" s="14" t="s">
        <v>152</v>
      </c>
      <c r="E17" s="26">
        <v>10000</v>
      </c>
      <c r="F17" s="26">
        <v>10000</v>
      </c>
      <c r="G17" s="26">
        <v>10000</v>
      </c>
      <c r="H17" s="26">
        <v>10000</v>
      </c>
      <c r="I17" s="14" t="s">
        <v>153</v>
      </c>
      <c r="J17" s="22" t="s">
        <v>154</v>
      </c>
      <c r="K17" s="15" t="s">
        <v>29</v>
      </c>
      <c r="M17" s="21" t="s">
        <v>11</v>
      </c>
    </row>
    <row r="18" spans="1:13" s="13" customFormat="1" ht="33" customHeight="1">
      <c r="A18" s="80" t="s">
        <v>171</v>
      </c>
      <c r="B18" s="81"/>
      <c r="C18" s="81"/>
      <c r="D18" s="82"/>
      <c r="E18" s="30">
        <f>SUM(E13:E17)</f>
        <v>276000</v>
      </c>
      <c r="F18" s="30">
        <f t="shared" ref="F18:H18" si="0">SUM(F13:F17)</f>
        <v>276000</v>
      </c>
      <c r="G18" s="30">
        <f t="shared" si="0"/>
        <v>276000</v>
      </c>
      <c r="H18" s="30">
        <f t="shared" si="0"/>
        <v>276000</v>
      </c>
      <c r="I18" s="83"/>
      <c r="J18" s="81"/>
      <c r="K18" s="82"/>
    </row>
  </sheetData>
  <mergeCells count="13">
    <mergeCell ref="K11:K12"/>
    <mergeCell ref="A18:D18"/>
    <mergeCell ref="I18:K18"/>
    <mergeCell ref="A1:K1"/>
    <mergeCell ref="A2:K2"/>
    <mergeCell ref="A3:K3"/>
    <mergeCell ref="A11:A12"/>
    <mergeCell ref="B11:B12"/>
    <mergeCell ref="C11:C12"/>
    <mergeCell ref="D11:D12"/>
    <mergeCell ref="E11:H11"/>
    <mergeCell ref="I11:I12"/>
    <mergeCell ref="J11:J12"/>
  </mergeCells>
  <pageMargins left="0.39370078740157483" right="0.31496062992125984" top="0.74803149606299213" bottom="0.74803149606299213" header="0.31496062992125984" footer="0.31496062992125984"/>
  <pageSetup paperSize="9" firstPageNumber="82" orientation="landscape" useFirstPageNumber="1" r:id="rId1"/>
  <headerFooter>
    <oddFooter>&amp;C&amp;"TH SarabunIT๙,ธรรมดา"&amp;16&amp;P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view="pageBreakPreview" topLeftCell="A22" zoomScaleSheetLayoutView="100" workbookViewId="0">
      <selection activeCell="C22" sqref="C22"/>
    </sheetView>
  </sheetViews>
  <sheetFormatPr defaultRowHeight="18.75"/>
  <cols>
    <col min="1" max="1" width="3.875" style="12" customWidth="1"/>
    <col min="2" max="2" width="21.75" style="9" customWidth="1"/>
    <col min="3" max="3" width="15" style="9" customWidth="1"/>
    <col min="4" max="4" width="14.25" style="9" customWidth="1"/>
    <col min="5" max="5" width="10.75" style="11" customWidth="1"/>
    <col min="6" max="6" width="10.875" style="11" customWidth="1"/>
    <col min="7" max="8" width="11.125" style="11" customWidth="1"/>
    <col min="9" max="9" width="11.125" style="9" customWidth="1"/>
    <col min="10" max="10" width="12.875" style="9" customWidth="1"/>
    <col min="11" max="11" width="8.875" style="12" customWidth="1"/>
    <col min="12" max="16384" width="9" style="9"/>
  </cols>
  <sheetData>
    <row r="1" spans="1:13" s="7" customFormat="1" ht="22.5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3" s="7" customFormat="1" ht="22.5" customHeight="1">
      <c r="A2" s="84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3" s="7" customFormat="1" ht="22.5" customHeight="1">
      <c r="A3" s="84" t="s">
        <v>16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3" s="7" customFormat="1" ht="14.1" customHeight="1">
      <c r="A4" s="23"/>
      <c r="B4" s="6"/>
      <c r="C4" s="6"/>
      <c r="D4" s="6"/>
      <c r="E4" s="10"/>
      <c r="F4" s="10"/>
      <c r="G4" s="10"/>
      <c r="H4" s="10"/>
      <c r="I4" s="6"/>
      <c r="J4" s="6"/>
      <c r="K4" s="23"/>
    </row>
    <row r="5" spans="1:13" s="28" customFormat="1" ht="20.25" customHeight="1">
      <c r="A5" s="33" t="s">
        <v>20</v>
      </c>
      <c r="B5" s="32"/>
      <c r="C5" s="3"/>
      <c r="D5" s="3"/>
      <c r="E5" s="5"/>
      <c r="F5" s="5"/>
      <c r="G5" s="5"/>
      <c r="H5" s="5"/>
      <c r="I5" s="3"/>
      <c r="J5" s="3"/>
      <c r="K5" s="31" t="s">
        <v>10</v>
      </c>
    </row>
    <row r="6" spans="1:13" s="28" customFormat="1" ht="20.25" customHeight="1">
      <c r="A6" s="33" t="s">
        <v>19</v>
      </c>
      <c r="B6" s="32"/>
      <c r="C6" s="3"/>
      <c r="D6" s="3"/>
      <c r="E6" s="5"/>
      <c r="F6" s="5"/>
      <c r="G6" s="5"/>
      <c r="H6" s="5"/>
      <c r="I6" s="3"/>
      <c r="J6" s="3"/>
      <c r="K6" s="17"/>
    </row>
    <row r="7" spans="1:13" s="28" customFormat="1" ht="14.1" customHeight="1">
      <c r="A7" s="20"/>
      <c r="B7" s="3"/>
      <c r="C7" s="3"/>
      <c r="D7" s="3"/>
      <c r="E7" s="5"/>
      <c r="F7" s="5"/>
      <c r="G7" s="5"/>
      <c r="H7" s="5"/>
      <c r="I7" s="3"/>
      <c r="J7" s="3"/>
      <c r="K7" s="17"/>
    </row>
    <row r="8" spans="1:13" s="1" customFormat="1" ht="20.25" customHeight="1">
      <c r="A8" s="19" t="s">
        <v>17</v>
      </c>
      <c r="B8" s="2"/>
      <c r="C8" s="2"/>
      <c r="D8" s="2"/>
      <c r="E8" s="4"/>
      <c r="F8" s="4"/>
      <c r="G8" s="4"/>
      <c r="H8" s="4"/>
      <c r="I8" s="2"/>
      <c r="J8" s="2"/>
      <c r="K8" s="16"/>
    </row>
    <row r="9" spans="1:13" s="1" customFormat="1" ht="20.25" customHeight="1">
      <c r="A9" s="16"/>
      <c r="B9" s="29" t="s">
        <v>175</v>
      </c>
      <c r="C9" s="2"/>
      <c r="D9" s="2"/>
      <c r="E9" s="4"/>
      <c r="F9" s="4"/>
      <c r="G9" s="4"/>
      <c r="H9" s="4"/>
      <c r="I9" s="2"/>
      <c r="J9" s="2"/>
      <c r="K9" s="16"/>
    </row>
    <row r="10" spans="1:13" s="7" customFormat="1" ht="14.1" customHeight="1">
      <c r="A10" s="23"/>
      <c r="B10" s="6"/>
      <c r="C10" s="6"/>
      <c r="D10" s="6"/>
      <c r="E10" s="10"/>
      <c r="F10" s="10"/>
      <c r="G10" s="10"/>
      <c r="H10" s="10"/>
      <c r="I10" s="6"/>
      <c r="J10" s="6"/>
      <c r="K10" s="23"/>
    </row>
    <row r="11" spans="1:13" s="8" customFormat="1" ht="25.5" customHeight="1">
      <c r="A11" s="78" t="s">
        <v>1</v>
      </c>
      <c r="B11" s="78" t="s">
        <v>9</v>
      </c>
      <c r="C11" s="78" t="s">
        <v>2</v>
      </c>
      <c r="D11" s="78" t="s">
        <v>3</v>
      </c>
      <c r="E11" s="85" t="s">
        <v>4</v>
      </c>
      <c r="F11" s="86"/>
      <c r="G11" s="86"/>
      <c r="H11" s="87"/>
      <c r="I11" s="78" t="s">
        <v>6</v>
      </c>
      <c r="J11" s="78" t="s">
        <v>7</v>
      </c>
      <c r="K11" s="78" t="s">
        <v>8</v>
      </c>
    </row>
    <row r="12" spans="1:13" ht="37.5">
      <c r="A12" s="79"/>
      <c r="B12" s="79"/>
      <c r="C12" s="79"/>
      <c r="D12" s="79"/>
      <c r="E12" s="24" t="s">
        <v>5</v>
      </c>
      <c r="F12" s="24" t="s">
        <v>12</v>
      </c>
      <c r="G12" s="24" t="s">
        <v>13</v>
      </c>
      <c r="H12" s="24" t="s">
        <v>14</v>
      </c>
      <c r="I12" s="79"/>
      <c r="J12" s="79"/>
      <c r="K12" s="79"/>
    </row>
    <row r="13" spans="1:13" s="21" customFormat="1" ht="105" customHeight="1">
      <c r="A13" s="18">
        <v>1</v>
      </c>
      <c r="B13" s="14" t="s">
        <v>21</v>
      </c>
      <c r="C13" s="25" t="s">
        <v>22</v>
      </c>
      <c r="D13" s="14" t="s">
        <v>23</v>
      </c>
      <c r="E13" s="26">
        <v>200000</v>
      </c>
      <c r="F13" s="26">
        <v>200000</v>
      </c>
      <c r="G13" s="26">
        <v>200000</v>
      </c>
      <c r="H13" s="26">
        <v>200000</v>
      </c>
      <c r="I13" s="14" t="s">
        <v>24</v>
      </c>
      <c r="J13" s="22" t="s">
        <v>25</v>
      </c>
      <c r="K13" s="15" t="s">
        <v>30</v>
      </c>
      <c r="L13" s="21" t="s">
        <v>11</v>
      </c>
    </row>
    <row r="14" spans="1:13" s="21" customFormat="1" ht="110.25" customHeight="1">
      <c r="A14" s="18">
        <v>2</v>
      </c>
      <c r="B14" s="14" t="s">
        <v>36</v>
      </c>
      <c r="C14" s="22" t="s">
        <v>37</v>
      </c>
      <c r="D14" s="14" t="s">
        <v>38</v>
      </c>
      <c r="E14" s="26">
        <v>24000</v>
      </c>
      <c r="F14" s="26">
        <v>24000</v>
      </c>
      <c r="G14" s="26">
        <v>24000</v>
      </c>
      <c r="H14" s="26">
        <v>24000</v>
      </c>
      <c r="I14" s="14" t="s">
        <v>39</v>
      </c>
      <c r="J14" s="22" t="s">
        <v>40</v>
      </c>
      <c r="K14" s="15" t="s">
        <v>30</v>
      </c>
      <c r="M14" s="21" t="s">
        <v>11</v>
      </c>
    </row>
    <row r="15" spans="1:13" s="21" customFormat="1" ht="120" customHeight="1">
      <c r="A15" s="18">
        <v>3</v>
      </c>
      <c r="B15" s="14" t="s">
        <v>41</v>
      </c>
      <c r="C15" s="25" t="s">
        <v>42</v>
      </c>
      <c r="D15" s="14" t="s">
        <v>43</v>
      </c>
      <c r="E15" s="26">
        <v>500000</v>
      </c>
      <c r="F15" s="26">
        <v>500000</v>
      </c>
      <c r="G15" s="26">
        <v>500000</v>
      </c>
      <c r="H15" s="26">
        <v>500000</v>
      </c>
      <c r="I15" s="14" t="s">
        <v>44</v>
      </c>
      <c r="J15" s="22" t="s">
        <v>45</v>
      </c>
      <c r="K15" s="15" t="s">
        <v>30</v>
      </c>
      <c r="L15" s="21" t="s">
        <v>11</v>
      </c>
    </row>
    <row r="16" spans="1:13" s="21" customFormat="1" ht="87.75" customHeight="1">
      <c r="A16" s="18">
        <v>4</v>
      </c>
      <c r="B16" s="14" t="s">
        <v>47</v>
      </c>
      <c r="C16" s="22" t="s">
        <v>48</v>
      </c>
      <c r="D16" s="14" t="s">
        <v>49</v>
      </c>
      <c r="E16" s="26">
        <v>500000</v>
      </c>
      <c r="F16" s="26">
        <v>500000</v>
      </c>
      <c r="G16" s="26">
        <v>500000</v>
      </c>
      <c r="H16" s="26">
        <v>500000</v>
      </c>
      <c r="I16" s="14" t="s">
        <v>50</v>
      </c>
      <c r="J16" s="22" t="s">
        <v>50</v>
      </c>
      <c r="K16" s="15" t="s">
        <v>30</v>
      </c>
      <c r="L16" s="21" t="s">
        <v>11</v>
      </c>
    </row>
    <row r="17" spans="1:13" s="21" customFormat="1" ht="90.75" customHeight="1">
      <c r="A17" s="18">
        <v>5</v>
      </c>
      <c r="B17" s="14" t="s">
        <v>56</v>
      </c>
      <c r="C17" s="25" t="s">
        <v>57</v>
      </c>
      <c r="D17" s="14" t="s">
        <v>58</v>
      </c>
      <c r="E17" s="26">
        <v>300000</v>
      </c>
      <c r="F17" s="26">
        <v>300000</v>
      </c>
      <c r="G17" s="26">
        <v>300000</v>
      </c>
      <c r="H17" s="26">
        <v>300000</v>
      </c>
      <c r="I17" s="14" t="s">
        <v>59</v>
      </c>
      <c r="J17" s="22" t="s">
        <v>60</v>
      </c>
      <c r="K17" s="15" t="s">
        <v>30</v>
      </c>
      <c r="M17" s="21" t="s">
        <v>11</v>
      </c>
    </row>
    <row r="18" spans="1:13" s="21" customFormat="1" ht="105" customHeight="1">
      <c r="A18" s="18">
        <v>6</v>
      </c>
      <c r="B18" s="14" t="s">
        <v>69</v>
      </c>
      <c r="C18" s="25" t="s">
        <v>70</v>
      </c>
      <c r="D18" s="14" t="s">
        <v>71</v>
      </c>
      <c r="E18" s="26">
        <v>1500000</v>
      </c>
      <c r="F18" s="26">
        <v>1500000</v>
      </c>
      <c r="G18" s="26">
        <v>1500000</v>
      </c>
      <c r="H18" s="26">
        <v>1500000</v>
      </c>
      <c r="I18" s="14" t="s">
        <v>72</v>
      </c>
      <c r="J18" s="22" t="s">
        <v>73</v>
      </c>
      <c r="K18" s="15" t="s">
        <v>30</v>
      </c>
      <c r="M18" s="21" t="s">
        <v>11</v>
      </c>
    </row>
    <row r="19" spans="1:13" s="21" customFormat="1" ht="106.5" customHeight="1">
      <c r="A19" s="18">
        <v>7</v>
      </c>
      <c r="B19" s="14" t="s">
        <v>74</v>
      </c>
      <c r="C19" s="25" t="s">
        <v>75</v>
      </c>
      <c r="D19" s="14" t="s">
        <v>76</v>
      </c>
      <c r="E19" s="26">
        <v>732000</v>
      </c>
      <c r="F19" s="26">
        <v>732000</v>
      </c>
      <c r="G19" s="26">
        <v>732000</v>
      </c>
      <c r="H19" s="26">
        <v>732000</v>
      </c>
      <c r="I19" s="14" t="s">
        <v>77</v>
      </c>
      <c r="J19" s="22" t="s">
        <v>78</v>
      </c>
      <c r="K19" s="15" t="s">
        <v>30</v>
      </c>
      <c r="M19" s="21" t="s">
        <v>11</v>
      </c>
    </row>
    <row r="20" spans="1:13" s="21" customFormat="1" ht="144" customHeight="1">
      <c r="A20" s="18">
        <v>8</v>
      </c>
      <c r="B20" s="14" t="s">
        <v>79</v>
      </c>
      <c r="C20" s="25" t="s">
        <v>80</v>
      </c>
      <c r="D20" s="14" t="s">
        <v>81</v>
      </c>
      <c r="E20" s="26">
        <v>40000</v>
      </c>
      <c r="F20" s="26">
        <v>40000</v>
      </c>
      <c r="G20" s="26">
        <v>40000</v>
      </c>
      <c r="H20" s="26">
        <v>40000</v>
      </c>
      <c r="I20" s="14" t="s">
        <v>82</v>
      </c>
      <c r="J20" s="22" t="s">
        <v>83</v>
      </c>
      <c r="K20" s="15" t="s">
        <v>30</v>
      </c>
      <c r="M20" s="21" t="s">
        <v>11</v>
      </c>
    </row>
    <row r="21" spans="1:13" s="21" customFormat="1" ht="90" customHeight="1">
      <c r="A21" s="18">
        <v>9</v>
      </c>
      <c r="B21" s="14" t="s">
        <v>89</v>
      </c>
      <c r="C21" s="25" t="s">
        <v>90</v>
      </c>
      <c r="D21" s="14" t="s">
        <v>91</v>
      </c>
      <c r="E21" s="26">
        <v>2000</v>
      </c>
      <c r="F21" s="26">
        <v>2000</v>
      </c>
      <c r="G21" s="26">
        <v>2000</v>
      </c>
      <c r="H21" s="26">
        <v>2000</v>
      </c>
      <c r="I21" s="14" t="s">
        <v>92</v>
      </c>
      <c r="J21" s="22" t="s">
        <v>93</v>
      </c>
      <c r="K21" s="15" t="s">
        <v>30</v>
      </c>
      <c r="M21" s="21" t="s">
        <v>11</v>
      </c>
    </row>
    <row r="22" spans="1:13" s="21" customFormat="1" ht="93.75" customHeight="1">
      <c r="A22" s="18">
        <v>10</v>
      </c>
      <c r="B22" s="14" t="s">
        <v>94</v>
      </c>
      <c r="C22" s="25" t="s">
        <v>95</v>
      </c>
      <c r="D22" s="14" t="s">
        <v>96</v>
      </c>
      <c r="E22" s="26">
        <v>350000</v>
      </c>
      <c r="F22" s="26">
        <v>350000</v>
      </c>
      <c r="G22" s="26">
        <v>350000</v>
      </c>
      <c r="H22" s="26">
        <v>350000</v>
      </c>
      <c r="I22" s="14" t="s">
        <v>97</v>
      </c>
      <c r="J22" s="22" t="s">
        <v>98</v>
      </c>
      <c r="K22" s="15" t="s">
        <v>30</v>
      </c>
      <c r="M22" s="21" t="s">
        <v>11</v>
      </c>
    </row>
    <row r="23" spans="1:13" ht="93" customHeight="1">
      <c r="A23" s="18">
        <v>11</v>
      </c>
      <c r="B23" s="14" t="s">
        <v>145</v>
      </c>
      <c r="C23" s="14" t="s">
        <v>146</v>
      </c>
      <c r="D23" s="14" t="s">
        <v>147</v>
      </c>
      <c r="E23" s="27">
        <v>300000</v>
      </c>
      <c r="F23" s="27">
        <v>300000</v>
      </c>
      <c r="G23" s="27">
        <v>300000</v>
      </c>
      <c r="H23" s="27">
        <v>300000</v>
      </c>
      <c r="I23" s="14" t="s">
        <v>148</v>
      </c>
      <c r="J23" s="22" t="s">
        <v>149</v>
      </c>
      <c r="K23" s="15" t="s">
        <v>30</v>
      </c>
      <c r="M23" s="9" t="s">
        <v>11</v>
      </c>
    </row>
    <row r="24" spans="1:13" s="21" customFormat="1" ht="113.25" customHeight="1">
      <c r="A24" s="18">
        <v>12</v>
      </c>
      <c r="B24" s="14" t="s">
        <v>150</v>
      </c>
      <c r="C24" s="14" t="s">
        <v>151</v>
      </c>
      <c r="D24" s="14" t="s">
        <v>152</v>
      </c>
      <c r="E24" s="26">
        <v>10000</v>
      </c>
      <c r="F24" s="26">
        <v>10000</v>
      </c>
      <c r="G24" s="26">
        <v>10000</v>
      </c>
      <c r="H24" s="26">
        <v>10000</v>
      </c>
      <c r="I24" s="14" t="s">
        <v>153</v>
      </c>
      <c r="J24" s="22" t="s">
        <v>154</v>
      </c>
      <c r="K24" s="15" t="s">
        <v>30</v>
      </c>
      <c r="L24" s="21" t="s">
        <v>11</v>
      </c>
      <c r="M24" s="21" t="s">
        <v>11</v>
      </c>
    </row>
    <row r="25" spans="1:13" s="13" customFormat="1" ht="33" customHeight="1">
      <c r="A25" s="80" t="s">
        <v>172</v>
      </c>
      <c r="B25" s="81"/>
      <c r="C25" s="81"/>
      <c r="D25" s="82"/>
      <c r="E25" s="30">
        <f>SUM(E13:E24)</f>
        <v>4458000</v>
      </c>
      <c r="F25" s="30">
        <f>SUM(F13:F24)</f>
        <v>4458000</v>
      </c>
      <c r="G25" s="30">
        <f>SUM(G13:G24)</f>
        <v>4458000</v>
      </c>
      <c r="H25" s="30">
        <f>SUM(H13:H24)</f>
        <v>4458000</v>
      </c>
      <c r="I25" s="83"/>
      <c r="J25" s="81"/>
      <c r="K25" s="82"/>
    </row>
  </sheetData>
  <mergeCells count="13">
    <mergeCell ref="K11:K12"/>
    <mergeCell ref="A25:D25"/>
    <mergeCell ref="I25:K25"/>
    <mergeCell ref="A1:K1"/>
    <mergeCell ref="A2:K2"/>
    <mergeCell ref="A3:K3"/>
    <mergeCell ref="A11:A12"/>
    <mergeCell ref="B11:B12"/>
    <mergeCell ref="C11:C12"/>
    <mergeCell ref="D11:D12"/>
    <mergeCell ref="E11:H11"/>
    <mergeCell ref="I11:I12"/>
    <mergeCell ref="J11:J12"/>
  </mergeCells>
  <pageMargins left="0.39370078740157483" right="0.31496062992125984" top="0.74803149606299213" bottom="0.74803149606299213" header="0.31496062992125984" footer="0.31496062992125984"/>
  <pageSetup paperSize="9" firstPageNumber="84" orientation="landscape" useFirstPageNumber="1" r:id="rId1"/>
  <headerFooter>
    <oddFooter>&amp;C&amp;"TH SarabunIT๙,ธรรมดา"&amp;16&amp;P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2" sqref="L22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แผนงานบริหารงานทั่วไป</vt:lpstr>
      <vt:lpstr>แผนงานการศึกษา</vt:lpstr>
      <vt:lpstr>แผนงานสาธารณสุข</vt:lpstr>
      <vt:lpstr>แผนงานเคหะและชุมชน</vt:lpstr>
      <vt:lpstr>Sheet1</vt:lpstr>
      <vt:lpstr>แผนงานการศึกษา!Print_Titles</vt:lpstr>
      <vt:lpstr>แผนงานเคหะและชุมชน!Print_Titles</vt:lpstr>
      <vt:lpstr>แผนงานบริหารงานทั่วไป!Print_Titles</vt:lpstr>
      <vt:lpstr>แผนงานสาธารณสุข!Print_Titles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emachines</dc:creator>
  <cp:lastModifiedBy>BANKUM</cp:lastModifiedBy>
  <cp:lastPrinted>2016-11-28T06:44:35Z</cp:lastPrinted>
  <dcterms:created xsi:type="dcterms:W3CDTF">2015-05-22T07:20:24Z</dcterms:created>
  <dcterms:modified xsi:type="dcterms:W3CDTF">2016-11-29T02:48:22Z</dcterms:modified>
</cp:coreProperties>
</file>